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o\Pulpit\"/>
    </mc:Choice>
  </mc:AlternateContent>
  <xr:revisionPtr revIDLastSave="0" documentId="13_ncr:1_{28540682-9275-444C-938B-A25C9F0CD159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heet1" sheetId="1" r:id="rId1"/>
  </sheets>
  <definedNames>
    <definedName name="_xlnm._FilterDatabase" localSheetId="0" hidden="1">Sheet1!$B$5:$E$1434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32" i="1" l="1"/>
  <c r="H1031" i="1"/>
  <c r="H972" i="1"/>
  <c r="H748" i="1"/>
  <c r="H660" i="1"/>
  <c r="H619" i="1"/>
  <c r="H533" i="1"/>
  <c r="H532" i="1"/>
  <c r="H425" i="1"/>
  <c r="H411" i="1"/>
  <c r="H410" i="1"/>
  <c r="H409" i="1"/>
  <c r="H342" i="1"/>
  <c r="H333" i="1"/>
  <c r="H332" i="1"/>
  <c r="H243" i="1"/>
  <c r="H148" i="1"/>
  <c r="H133" i="1"/>
  <c r="H104" i="1"/>
  <c r="H102" i="1"/>
  <c r="H95" i="1"/>
  <c r="H62" i="1"/>
  <c r="H53" i="1"/>
</calcChain>
</file>

<file path=xl/sharedStrings.xml><?xml version="1.0" encoding="utf-8"?>
<sst xmlns="http://schemas.openxmlformats.org/spreadsheetml/2006/main" count="2888" uniqueCount="1645">
  <si>
    <t>DIAGNOSTYKA SP. Z O.O. Oddział Poznań ul. Dąbrowskiego 77, 60-529 Poznań, Tel. 661 911 427</t>
  </si>
  <si>
    <t xml:space="preserve">CENNIK BADAŃ </t>
  </si>
  <si>
    <t>Kod badania</t>
  </si>
  <si>
    <t>Nazwa badania</t>
  </si>
  <si>
    <t>Materiały do badań</t>
  </si>
  <si>
    <t>Czas oczekiwania</t>
  </si>
  <si>
    <t>Mocz - badanie ogólne (ICD-9: A01)</t>
  </si>
  <si>
    <t>MOCZ + MOCZ STABILIZATOR</t>
  </si>
  <si>
    <t>OB (ICD-9: C59)</t>
  </si>
  <si>
    <t>KREW ŻYLNA  (EDTA) / KREW WŁOŚNICZKOWA (CYTRYNIAN) + KREW ŻYLNA (CYTRYNIAN)</t>
  </si>
  <si>
    <t>Rozmaz krwi (manualnie) (ICD-9: C32)</t>
  </si>
  <si>
    <t>KREW ŻYLNA  (EDTA) + KREW PĘPOWINOWA + KREW WŁOŚNICZKOWA (EDTA)</t>
  </si>
  <si>
    <t>PT (INR) (ICD-9: G21)</t>
  </si>
  <si>
    <t>OSOCZE (CYTRYNIAN)</t>
  </si>
  <si>
    <t>APTT (ICD-9: G11)</t>
  </si>
  <si>
    <t>Fibrynogen (ICD-9: G53)</t>
  </si>
  <si>
    <t>D-dimer, ilościowo (ICD-9: G49)</t>
  </si>
  <si>
    <t>OSOCZE (CYTRYNIAN) + OSOCZE (HEPARYNA LITOWA)</t>
  </si>
  <si>
    <t>Glukoza (ICD-9: L43)</t>
  </si>
  <si>
    <t>OSOCZE (EDTA) + SUROWICA ŻEL + SUROWICA / KREW WŁOŚNICZKOWA (HEPARYNA LITOWA) + OSOCZE (FLUOREK) / KREW ŻYLNA  (HEPARYNA LITOWA) + OSOCZE (HEPARYNA LITOWA) / KREW WŁOŚNICZKOWA (FLUOREK)</t>
  </si>
  <si>
    <t>Elektrolity (Na, K)</t>
  </si>
  <si>
    <t>KREW  WŁOŚNICZKOWA + SUROWICA ŻEL + SUROWICA / OSOCZE (HEPARYNA LITOWA)</t>
  </si>
  <si>
    <t>Sód (ICD-9: O35)</t>
  </si>
  <si>
    <t>SUROWICA ŻEL + SUROWICA / KREW WŁOŚNICZKOWA (HEPARYNA LITOWA) + KREW ŻYLNA  (HEPARYNA LITOWA) / OSOCZE (HEPARYNA LITOWA)</t>
  </si>
  <si>
    <t>Potas (ICD-9: N45)</t>
  </si>
  <si>
    <t>Lipidogram (CHOL, HDL, nie-HDL, LDL, TG) (ICD-9: M71)</t>
  </si>
  <si>
    <t>SUROWICA ŻEL + SUROWICA / OSOCZE (HEPARYNA LITOWA)</t>
  </si>
  <si>
    <t>Cholesterol całkowity (ICD-9: I99)</t>
  </si>
  <si>
    <t>SUROWICA ŻEL + SUROWICA / OSOCZE (K2-EDTA) + OSOCZE (HEPARYNA LITOWA)</t>
  </si>
  <si>
    <t>Cholesterol HDL (ICD-9: K01)</t>
  </si>
  <si>
    <t>Cholesterol LDL met. bezpośrednią (ICD-9: K03)</t>
  </si>
  <si>
    <t>Trójglicerydy (ICD-9: O49)</t>
  </si>
  <si>
    <t>Próby wątrobowe (ALT, AST, ALP, BIL, GGTP)</t>
  </si>
  <si>
    <t>ALT (ICD-9: I17)</t>
  </si>
  <si>
    <t>AST (ICD-9: I19)</t>
  </si>
  <si>
    <t>Fosfataza zasadowa (ICD-9: L11)</t>
  </si>
  <si>
    <t>Bilirubina całkowita (ICD-9: I89)</t>
  </si>
  <si>
    <t>SUROWICA ŻEL + SUROWICA (KREW WŁOŚNICZKOWA) + SUROWICA / OSOCZE (K2-EDTA) + OSOCZE (HEPARYNA LITOWA)</t>
  </si>
  <si>
    <t>Bilirubina związana (bezpośrednia) (ICD-9: I87)</t>
  </si>
  <si>
    <t>SUROWICA ŻEL + SUROWICA (KREW WŁOŚNICZKOWA) + SUROWICA / OSOCZE (HEPARYNA LITOWA)</t>
  </si>
  <si>
    <t>Bilirubina wolna (pośrednia) (ICD-9: I91)</t>
  </si>
  <si>
    <t>SUROWICA ŻEL + SUROWICA (KREW WŁOŚNICZKOWA) + SUROWICA / OSOCZE (HEPARYNA LITOWA) / OSOCZE (HEPARYNA LITOWA)</t>
  </si>
  <si>
    <t>GGTP (ICD-9: L31)</t>
  </si>
  <si>
    <t>Cholinoesteraza (ICD-9: K95)</t>
  </si>
  <si>
    <t>Dehydrogenaza mleczanowa (ICD-9: K33)</t>
  </si>
  <si>
    <t>Amoniak (ICD-9: I23)</t>
  </si>
  <si>
    <t>SUROWICA ŻEL + SUROWICA / OSOCZE (EDTA) / KREW ŻYLNA  (HEPARYNA LITOWA) + OSOCZE (HEPARYNA LITOWA)</t>
  </si>
  <si>
    <t>Lipaza (ICD-9: M67)</t>
  </si>
  <si>
    <t>Amylaza (ICD-9: I25)</t>
  </si>
  <si>
    <t>Mocznik (ICD-9: N13)</t>
  </si>
  <si>
    <t>Kreatynina (ICD-9: M37)</t>
  </si>
  <si>
    <t>SUROWICA ŻEL + SUROWICA + OSOCZE (HEPARYNA LITOWA)</t>
  </si>
  <si>
    <t>Klirens kreatyniny (ICD-9: M37)</t>
  </si>
  <si>
    <t>DZM + SUROWICA ŻEL + SUROWICA</t>
  </si>
  <si>
    <t>Cystatyna C (ICD-9: K16)</t>
  </si>
  <si>
    <t>SUROWICA ŻEL + SUROWICA</t>
  </si>
  <si>
    <t>Kwas moczowy (ICD-9: M45)</t>
  </si>
  <si>
    <t>Białko całkowite (ICD-9: I77)</t>
  </si>
  <si>
    <t>Albumina (ICD-9: I09)</t>
  </si>
  <si>
    <t>SUROWICA ŻEL + OSOCZE (K2-EDTA) + SUROWICA + OSOCZE (HEPARYNA LITOWA)</t>
  </si>
  <si>
    <t>Proteinogram (ICD-9: I79)</t>
  </si>
  <si>
    <t>SUROWICA ŻEL + KREW ŻYLNA  (HEPARYNA LITOWA) + SUROWICA</t>
  </si>
  <si>
    <t>Żelazo (ICD-9: O95)</t>
  </si>
  <si>
    <t>Ferrytyna (ICD-9: L05)</t>
  </si>
  <si>
    <t>Wapń całkowity (ICD-9: O77)</t>
  </si>
  <si>
    <t>Wapń zjonizowany (ICD-9: O75)</t>
  </si>
  <si>
    <t>SUROWICA ŻEL + KREW ŻYLNA  (HEPARYNA LITOWA) + SUROWICA + OSOCZE (HEPARYNA LITOWA)</t>
  </si>
  <si>
    <t>Chlorki (ICD-9: I97)</t>
  </si>
  <si>
    <t>Fosfor nieorganiczny (ICD-9: L23)</t>
  </si>
  <si>
    <t>Magnez (ICD-9: M87)</t>
  </si>
  <si>
    <t>Bilirubina noworodkowa (ICD-9: I89)</t>
  </si>
  <si>
    <t>SUROWICA ŻEL + SUROWICA (KREW PĘPOWINOWA) + SUROWICA</t>
  </si>
  <si>
    <t>Gazometria podstawowa (pH, pCO2, pO2) (ICD-9: O29)</t>
  </si>
  <si>
    <t>KREW  WŁOŚNICZKOWA + KREW PĘPOWINOWA + KREW TĘTNICZA (HEPARYNA LITOWA) + KREW WŁOŚNICZKOWA (WT-WSPOMAGANIE TLENEM) + KREW KAPILARNA ARTERIALIZOWANA (PŁATEK UCHA) + KREW KAPILARNA ARTERIALIZOWANA (PŁATEK UCHA) (WT- WSPOMAGANIE TLENEM) + KREW ŻYLNA  (HEPARYNA LITOWA)</t>
  </si>
  <si>
    <t>Insulina po obciążeniu (75 g glukozy 0, 1, 2, 3, 4) (ICD-9: )</t>
  </si>
  <si>
    <t>MATERIAŁ 0 + MATERIAŁ 2 + MATERIAŁ 1 + MATERIAŁ 4 + MATERIAŁ 3</t>
  </si>
  <si>
    <t>C-peptyd po obciążeniu (ICD-9: N33)</t>
  </si>
  <si>
    <t>MATERIAŁ 1</t>
  </si>
  <si>
    <t>Insulina po obciążeniu (ICD-9: L97)</t>
  </si>
  <si>
    <t>Prolaktyna test czynnościowy (4 pkt.)</t>
  </si>
  <si>
    <t>MATERIAŁ 0 + MATERIAŁ 2 + MATERIAŁ 1 + MATERIAŁ 3</t>
  </si>
  <si>
    <t>Insulina po posiłku (ICD-9: )</t>
  </si>
  <si>
    <t>MATERIAŁ 0 + MATERIAŁ 1</t>
  </si>
  <si>
    <t>Insulina po posiłku (0,1) (ICD-9: )</t>
  </si>
  <si>
    <t>Insulina po posiłku (0,2) (ICD-9: )</t>
  </si>
  <si>
    <t>MATERIAŁ 0 + MATERIAŁ 2</t>
  </si>
  <si>
    <t>Insulina po posiłku (0,1,2) (ICD-9: )</t>
  </si>
  <si>
    <t>MATERIAŁ 0 + MATERIAŁ 2 + MATERIAŁ 1</t>
  </si>
  <si>
    <t>Witamina K1 (ICD-9: )</t>
  </si>
  <si>
    <t>Insulina po posiłku (0,1,2,3) (ICD-9: )</t>
  </si>
  <si>
    <t>Insulina po posiłku (0,1,2,3,4) (ICD-9: )</t>
  </si>
  <si>
    <t>Wodorowęglany (HCO3) w surowicy, ilościowo</t>
  </si>
  <si>
    <t>Sód met. ISE (ICD-9: O35)</t>
  </si>
  <si>
    <t>KREW TĘTNICZA (HEPARYNA LITOWA) / KREW  WŁOŚNICZKOWA / KREW ŻYLNA  (HEPARYNA LITOWA)</t>
  </si>
  <si>
    <t>Potas met. ISE (ICD-9: N45)</t>
  </si>
  <si>
    <t>Bardzo długołańcuchowe kwasy tłuszczowe VLCFA (ICD-9: M82)</t>
  </si>
  <si>
    <t>Czynnik reumatoidalny RF IgG (ICD-9: )</t>
  </si>
  <si>
    <t>Czynnik reumatoidalny RF IgA (ICD-9: )</t>
  </si>
  <si>
    <t>Albumina w PMR (ICD-9: I09)</t>
  </si>
  <si>
    <t>PMR</t>
  </si>
  <si>
    <t>Dehydrogenaza mleczanowa w płynie z jam ciała</t>
  </si>
  <si>
    <t>PŁYN Z JAMY CIAŁA</t>
  </si>
  <si>
    <t>Płyn stawowy - badanie ogólne</t>
  </si>
  <si>
    <t>PŁYN STAWOWY</t>
  </si>
  <si>
    <t>Dehydrogenaza glutaminianowa GLDH (ICD-9: K31)</t>
  </si>
  <si>
    <t>Próby wątrobowe (ALT, AST, ALP, BIL)</t>
  </si>
  <si>
    <t>Sód w moczu (ICD-9: O35)</t>
  </si>
  <si>
    <t>MOCZ</t>
  </si>
  <si>
    <t>Sód w DZM (ICD-9: O35)</t>
  </si>
  <si>
    <t>DZM</t>
  </si>
  <si>
    <t>Potas w moczu (ICD-9: N45)</t>
  </si>
  <si>
    <t>Potas w DZM (ICD-9: N45)</t>
  </si>
  <si>
    <t>Wskaźnik wapń * fosfor</t>
  </si>
  <si>
    <t>Wskaźnik wapń / kreatynina</t>
  </si>
  <si>
    <t>Fibrotest - badania</t>
  </si>
  <si>
    <t>Fibromax - badania</t>
  </si>
  <si>
    <t>Glukoza w moczu (ICD-9: A15)</t>
  </si>
  <si>
    <t>BADANIA KAŁU</t>
  </si>
  <si>
    <t>Kał - badanie ogólne (ICD-9: A23)</t>
  </si>
  <si>
    <t>_MATERIAŁ NIEAKTYWNY01 + KAŁ + _MATERIAŁ NIEAKTYWNY02</t>
  </si>
  <si>
    <t>Kał - resztki pokarmowe (ICD-9: A23)</t>
  </si>
  <si>
    <t>KAŁ</t>
  </si>
  <si>
    <t>Kał - pasożyty (1 ozn.) (ICD-9: A21)</t>
  </si>
  <si>
    <t>KAŁ + WYMAZ</t>
  </si>
  <si>
    <t>Owsiki  (wymaz parazytologiczny) (ICD-9: A21)</t>
  </si>
  <si>
    <t>WYMAZ</t>
  </si>
  <si>
    <t>Kał - G. lamblia met. ELISA (ICD-9: X13)</t>
  </si>
  <si>
    <t>Kał - krew utajona (bez diety) (ICD-9: A17)</t>
  </si>
  <si>
    <t>Kał - krew utajona met. Ilościową (FIT-OC) (ICD-9: A17)</t>
  </si>
  <si>
    <t>Posiew kału w kierunku Salmonella/Shigella (nosicielstwo) (ICD-9: 91.831)</t>
  </si>
  <si>
    <t>KAŁ + MATERIAŁ 2 + MATERIAŁ 1</t>
  </si>
  <si>
    <t>Kał - rota i adenowirusy (ICD-9: F37)</t>
  </si>
  <si>
    <t>Kał - norowirusy</t>
  </si>
  <si>
    <t>Alfa-1-antytrypsyna w kale (ICD-9: I65)</t>
  </si>
  <si>
    <t>pH kału</t>
  </si>
  <si>
    <t>Elastaza trzustkowa w kale (ICD-9: K83)</t>
  </si>
  <si>
    <t>Cryptosporidium parvum, Giardia lamblia, antygen w kale met. immunochromatograficzną (ICD-9: X15)</t>
  </si>
  <si>
    <t>Laktoferyna w kale met. ELISA</t>
  </si>
  <si>
    <t>Tasiemiec - identyfikacja gatunku</t>
  </si>
  <si>
    <t>Clostridioides difficile, antygen GDH i toksyna A/B w kale (ICD-9: S81)</t>
  </si>
  <si>
    <t>Clostridioides difficile-toksyna B,toksyna binarna,obecność szczepu hiperepidemicznego (DNA) met. Real Time-PCR (ICD-9: S83)</t>
  </si>
  <si>
    <t>Giardia lamblia w kale, met. immunochromatograficzną</t>
  </si>
  <si>
    <t>Norowirusy, rotawirusy i adenowirusy w kale (ICD-9: )</t>
  </si>
  <si>
    <t>KyberKompakt PRO, jakościowe i ilościowe badanie mikrobiologiczne kału (ICD-9: )</t>
  </si>
  <si>
    <t>Clostridioides difficile w kale, met. Real-Time PCR (ICD-9: )</t>
  </si>
  <si>
    <t>Badanie kału - pasożyty jelitowe – Parasep SF (ICD-9: A21)</t>
  </si>
  <si>
    <t>Kał - badanie ogólne + ciała redukujące</t>
  </si>
  <si>
    <t>Zonulina</t>
  </si>
  <si>
    <t>Panel infekcji układu pokarmowego, 25 patogenów (wirusy, bakterie, pasożyty), met. Real-Time PCR, jakościowo (ICD-9: )</t>
  </si>
  <si>
    <t>Panel pasożytów układu pokarmowego, 9 patogenów, met. Real-Time PCR, jakościowo (ICD-9: )</t>
  </si>
  <si>
    <t>Panel bakteryjna waginoza (BV) 7 patogenów, met. Real-Time PCR, jakościowo i ilościowo (ICD-9: )</t>
  </si>
  <si>
    <t>WYMAZ + MATERIAŁ CYTOLOGICZNY</t>
  </si>
  <si>
    <t>MARKERY ODCZYNÓW ZAPALNYCH I CHORÓB REUMATOLOGICZNYCH</t>
  </si>
  <si>
    <t>CRP, ilościowo (ICD-9: I81)</t>
  </si>
  <si>
    <t>OSOCZE (EDTA) + KREW ŻYLNA  (EDTA) / SUROWICA ŻEL + SUROWICA (KREW WŁOŚNICZKOWA) + SUROWICA / KREW WŁOŚNICZKOWA (EDTA) + OSOCZE (HEPARYNA LITOWA)</t>
  </si>
  <si>
    <t>Prokalcytonina, ilościowo (ICD-9: N58)</t>
  </si>
  <si>
    <t>KREW ŻYLNA  (EDTA) + OSOCZE (EDTA) + SUROWICA ŻEL + SUROWICA / OSOCZE (HEPARYNA LITOWA)</t>
  </si>
  <si>
    <t>Prokalcytonina, półilościowo (ICD-9: N58)</t>
  </si>
  <si>
    <t>ASO, ilościowo (ICD-9: U75)</t>
  </si>
  <si>
    <t>RF, ilościowo (ICD-9: K21)</t>
  </si>
  <si>
    <t>SUROWICA ŻEL + SUROWICA / INNY MATERIAŁ + OSOCZE (HEPARYNA LITOWA)</t>
  </si>
  <si>
    <t>Odczyn Waalera-Rosego (ICD-9: K21)</t>
  </si>
  <si>
    <t>anty-CCP (ICD-9: N66)</t>
  </si>
  <si>
    <t>CK-MB, aktywność (ICD-9: M19)</t>
  </si>
  <si>
    <t>Panel RHEUMA (autoimmunologiczny) (ICD-9: )</t>
  </si>
  <si>
    <t>DIAGNOSTYKA CHOROBY WIEŃCOWEJ I CHORÓB SERCA</t>
  </si>
  <si>
    <t>hs Troponina I (ICD-9: O59)</t>
  </si>
  <si>
    <t>SUROWICA ŻEL + SUROWICA / OSOCZE (EDTA) / OSOCZE (HEPARYNA LITOWA)</t>
  </si>
  <si>
    <t>CK (ICD-9: M18)</t>
  </si>
  <si>
    <t>CK-MB, mass (ICD-9: M19)</t>
  </si>
  <si>
    <t>KREW ŻYLNA  (EDTA) + SUROWICA ŻEL + SUROWICA / OSOCZE (HEPARYNA LITOWA)</t>
  </si>
  <si>
    <t>Troponina T (ICD-9: O61)</t>
  </si>
  <si>
    <t>Mioglobina</t>
  </si>
  <si>
    <t>KREW ŻYLNA  (EDTA) + SUROWICA ŻEL + SUROWICA</t>
  </si>
  <si>
    <t>NT pro-BNP (ICD-9: N24)</t>
  </si>
  <si>
    <t>OSOCZE (EDTA) + KREW ŻYLNA  (EDTA) + SUROWICA ŻEL + SUROWICA / OSOCZE (HEPARYNA LITOWA)</t>
  </si>
  <si>
    <t>BNP (ICD-9: N34)</t>
  </si>
  <si>
    <t>OSOCZE (EDTA) + OSOCZE (HEPARYNA LITOWA)</t>
  </si>
  <si>
    <t>Homocysteina (ICD-9: L62)</t>
  </si>
  <si>
    <t>OSOCZE (EDTA) + SUROWICA ŻEL + SUROWICA / OSOCZE (HEPARYNA LITOWA) + OSOCZE (FLUOREK)</t>
  </si>
  <si>
    <t>Renina (ICD-9: O27)</t>
  </si>
  <si>
    <t>OSOCZE (EDTA)</t>
  </si>
  <si>
    <t>Lipoproteina Lp(a) (ICD-9: M69)</t>
  </si>
  <si>
    <t>Lipoproteina, rozdział elektroforetyczny (ICD-9: M71)</t>
  </si>
  <si>
    <t>Oksydowane LDL (oxLDL) (ICD-9: )</t>
  </si>
  <si>
    <t>OSOCZE (K2-EDTA)</t>
  </si>
  <si>
    <t>Witamina K2 MK7 (ICD-9: )</t>
  </si>
  <si>
    <t>SUROWICA</t>
  </si>
  <si>
    <t>HEMATOLOGIA</t>
  </si>
  <si>
    <t>Morfologia krwi (pełna) (ICD-9: C55)</t>
  </si>
  <si>
    <t>KREW ŻYLNA  (EDTA) + KREW PĘPOWINOWA + KREW PĘPOWINOWA PO PREPARATYCE + KREW WŁOŚNICZKOWA (EDTA)</t>
  </si>
  <si>
    <t>Morfologia krwi (podstawowa) (ICD-9: C53)</t>
  </si>
  <si>
    <t>KREW ŻYLNA  (EDTA) + KREW PĘPOWINOWA PO PREPARATYCE + KREW WŁOŚNICZKOWA (EDTA) + KREW PĘPOWINOWA PRZED PREPARATYKĄ</t>
  </si>
  <si>
    <t>Retikulocyty (ICD-9: C69)</t>
  </si>
  <si>
    <t>KREW ŻYLNA  (EDTA) + KREW WŁOŚNICZKOWA (EDTA)</t>
  </si>
  <si>
    <t>Płytki krwi (manualnie) (ICD-9: C66)</t>
  </si>
  <si>
    <t>KREW ŻYLNA  (EDTA) + KREW WŁOŚNICZKOWA (EDTA) + KREW ŻYLNA (CYTRYNIAN) + THROMBOEXACT + KREW WŁOŚNICZKOWA (POLOKAINA)</t>
  </si>
  <si>
    <t>Płytki krwi (ICD-9: C66)</t>
  </si>
  <si>
    <t>KREW ŻYLNA  (EDTA) + KREW ŻYLNA  (EDTA) / KREW ŻYLNA (CYTRYNIAN) + THROMBOEXACT + KREW ŻYLNA (CYTRYNIAN) / KREW ŻYLNA  (HEPARYNA LITOWA) / KREW ŻYLNA  (HEPARYNA LITOWA)</t>
  </si>
  <si>
    <t>Retikulocyty - analiza parametrów metodą automatyczną (ICD-9: C69)</t>
  </si>
  <si>
    <t>Inhibitor czynnika IX met. Bethesda (ICD-9: G69)</t>
  </si>
  <si>
    <t>Leukocytoza (ICD-9: C30)</t>
  </si>
  <si>
    <t>KREW ŻYLNA  (EDTA) + KREW PĘPOWINOWA</t>
  </si>
  <si>
    <t>Mielogram (ICD-9: C51)</t>
  </si>
  <si>
    <t>MATERIAŁ 0 + SZPIK KOSTNY</t>
  </si>
  <si>
    <t>Eozynofilia bezwzględna (ICD-9: C55)</t>
  </si>
  <si>
    <t>Eozynofilia, wymaz z nosa (ICD-9: 91.891)</t>
  </si>
  <si>
    <t>Profil limfocytarny podstawowy (T, B, NK, T pom., T supr.)</t>
  </si>
  <si>
    <t>KREW ŻYLNA  (EDTA)</t>
  </si>
  <si>
    <t>Markery aktywacji limfocyta T</t>
  </si>
  <si>
    <t>Białko S, aktywność (ICD-9: G07)</t>
  </si>
  <si>
    <t>Aktywność anty-Xa (ICD-9: G63)</t>
  </si>
  <si>
    <t>Komórki NK</t>
  </si>
  <si>
    <t>Przeciwciała przeciwpłytkowe met. BIFT (ICD-9: )</t>
  </si>
  <si>
    <t>Analiza hemoglobin (HbA2, HbF, HbS, HbC) met. HPLC (ICD-9: )</t>
  </si>
  <si>
    <t>SEROLOGIA</t>
  </si>
  <si>
    <t>Grupa krwi (ICD-9: E65)</t>
  </si>
  <si>
    <t>KREW ŻYLNA  (EDTA) / KREW ŻYLNA</t>
  </si>
  <si>
    <t>Grupa krwi z kartą identyfikacyjną (2 oznaczenia) (ICD-9: E65)</t>
  </si>
  <si>
    <t>KREW ŻYLNA  (EDTA) + KREW ŻYLNA</t>
  </si>
  <si>
    <t>Grupa krwi z kartą identyfikacyjną (1 oznaczenie) (ICD-9: E65)</t>
  </si>
  <si>
    <t>Karta identyfikacyjna grupy krwi</t>
  </si>
  <si>
    <t>KREW ŻYLNA</t>
  </si>
  <si>
    <t>P/c. odpornościowe (dawniej t. Coombsa) (ICD-9: E05)</t>
  </si>
  <si>
    <t>Bezpośredni test antyglobulinowy (ICD-9: E21)</t>
  </si>
  <si>
    <t>Określanie fenotypu Rh</t>
  </si>
  <si>
    <t>DIAGNOSTYKA CHORÓB TARCZYCY</t>
  </si>
  <si>
    <t>TSH (ICD-9: L69)</t>
  </si>
  <si>
    <t>FT4 (ICD-9: O69)</t>
  </si>
  <si>
    <t>FT3 (ICD-9: O55)</t>
  </si>
  <si>
    <t>T4 (ICD-9: O67)</t>
  </si>
  <si>
    <t>T3 (ICD-9: O51)</t>
  </si>
  <si>
    <t>anty-TPO (ICD-9: O09)</t>
  </si>
  <si>
    <t>SUROWICA ŻEL + SUROWICA / KREW ŻYLNA  (HEPARYNA LITOWA)</t>
  </si>
  <si>
    <t>anty-TG (ICD-9: O18)</t>
  </si>
  <si>
    <t>P/c. p. receptorom TSH (TRAb) (ICD-9: O15)</t>
  </si>
  <si>
    <t>Tyreoglobulina (ICD-9: O65)</t>
  </si>
  <si>
    <t>TSI - immunoglobuliny stymulujące tarczycę (ICD-9: )</t>
  </si>
  <si>
    <t>Odwrotna trójjodotyronina (rT3)</t>
  </si>
  <si>
    <t>Przeciwciała anty T3 (ICD-9: )</t>
  </si>
  <si>
    <t>HORMONY PŁCIOWE I INNE BADANIA GINEKOLOGICZNE</t>
  </si>
  <si>
    <t>FSH (ICD-9: L65)</t>
  </si>
  <si>
    <t>LH (ICD-9: L67)</t>
  </si>
  <si>
    <t>Estradiol (ICD-9: K99)</t>
  </si>
  <si>
    <t>Progesteron (ICD-9: N55)</t>
  </si>
  <si>
    <t>Prolaktyna (ICD-9: N59)</t>
  </si>
  <si>
    <t>Test ciążowy (ICD-9: L47)</t>
  </si>
  <si>
    <t>SUROWICA ŻEL + SUROWICA / MOCZ</t>
  </si>
  <si>
    <t>Beta-HCG (ICD-9: L46)</t>
  </si>
  <si>
    <t>HCG wolna podjednostka beta (ICD-9: L46)</t>
  </si>
  <si>
    <t>Estriol wolny (ICD-9: L01)</t>
  </si>
  <si>
    <t>PAPP-A (ICD-9: I84)</t>
  </si>
  <si>
    <t>Prisca - raport</t>
  </si>
  <si>
    <t>DHEA-SO4 (ICD-9: K27)</t>
  </si>
  <si>
    <t>SUROWICA ŻEL + SUROWICA / KREW ŻYLNA  (HEPARYNA LITOWA) + OSOCZE (HEPARYNA LITOWA)</t>
  </si>
  <si>
    <t>DHEA (ICD-9: K25)</t>
  </si>
  <si>
    <t>Androstendion (ICD-9: I31)</t>
  </si>
  <si>
    <t>Testosteron (ICD-9: O41)</t>
  </si>
  <si>
    <t>Testosteron wolny (ICD-9: O41)</t>
  </si>
  <si>
    <t>SHBG (ICD-9: I83)</t>
  </si>
  <si>
    <t>17-hydroksyprogesteron (ICD-9: L79)</t>
  </si>
  <si>
    <t>Kariotyp, badanie cytogenetyczne</t>
  </si>
  <si>
    <t>SZPIK KOSTNY (HEPARYNA LITOWA) + KREW ŻYLNA  (HEPARYNA LITOWA)</t>
  </si>
  <si>
    <t>20-35</t>
  </si>
  <si>
    <t>Cytologia ginekologiczna (ICD-9: 91.447)</t>
  </si>
  <si>
    <t>Biocenoza pochwy (ICD-9: 91.891)</t>
  </si>
  <si>
    <t>Cytologia cienkowarstwowa (LBC) (ICD-9: 91.891)</t>
  </si>
  <si>
    <t>WYMAZ + ZAWIESINA KOMÓREK</t>
  </si>
  <si>
    <t>AMH (ICD-9: L68)</t>
  </si>
  <si>
    <t>SUROWICA ŻEL + KREW ŻYLNA + SUROWICA</t>
  </si>
  <si>
    <t>Inhibina B</t>
  </si>
  <si>
    <t>Makroprolaktyna (ICD-9: N59)</t>
  </si>
  <si>
    <t>Niepłodność męska - badanie genu CFTR (badanie 7 mutacji + polimorfizm IVS8Tn)</t>
  </si>
  <si>
    <t>KREW ŻYLNA  (EDTA) + WYMAZ + FRAGMENTY TKANEK + WYIZOLOWANY DNA + WYMAZ Z POLICZKA</t>
  </si>
  <si>
    <t>HCG całkowite (ICD-9: L47)</t>
  </si>
  <si>
    <t>HCG wolna podjednostka beta (standard wg FMF) (ICD-9: L46)</t>
  </si>
  <si>
    <t>PAPP-A (standard wg FMF) (ICD-9: I84)</t>
  </si>
  <si>
    <t>Test oceny ryzyka wad chromosomalnych wg FMF</t>
  </si>
  <si>
    <t>Inhibina A</t>
  </si>
  <si>
    <t>PAPP-A (Roche) (ICD-9: I84)</t>
  </si>
  <si>
    <t>HCG wolna podjednostka beta (Roche) (ICD-9: L46)</t>
  </si>
  <si>
    <t>Dihydrotestosteron (DHT) (ICD-9: K55)</t>
  </si>
  <si>
    <t>PAPP-A + HCG wolna podjednostka beta (DELFIA) (ICD-9: )</t>
  </si>
  <si>
    <t>FAI - współczynnik wolnych androgenów (Testosteron/SHBG) (ICD-9: )</t>
  </si>
  <si>
    <t>Harmony Test (Trisomia 21, 18, 13, płeć, monosomia X) (ICD-9: )</t>
  </si>
  <si>
    <t>LBC + HPV HR DNA (14 typów) (ICD-9: )</t>
  </si>
  <si>
    <t>ZAWIESINA KOMÓREK</t>
  </si>
  <si>
    <t>Cytologia cienkowarstwowa LBC + Chlamydia trachomatis met. PCR (ICD-9: )</t>
  </si>
  <si>
    <t>LBC + HPV HR DNA (14 typów) + Chlamydia trachomatis (ICD-9: )</t>
  </si>
  <si>
    <t>HPV HR DNA (14 typów) + p16 i Ki67 ekspresja białek (ICD-9: )</t>
  </si>
  <si>
    <t>DIAGNOSTYKA ANEMII</t>
  </si>
  <si>
    <t>Transferyna (ICD-9: O43)</t>
  </si>
  <si>
    <t>Witamina B12 (ICD-9: O83)</t>
  </si>
  <si>
    <t>Kwas foliowy (ICD-9: M41)</t>
  </si>
  <si>
    <t>Erytropoetyna (ICD-9: K91)</t>
  </si>
  <si>
    <t>TIBC (ICD-9: O93)</t>
  </si>
  <si>
    <t>SUROWICA ŻEL + SUROWICA / OSOCZE (HEPARYNA LITOWA) + SUROWICA</t>
  </si>
  <si>
    <t>UIBC (ICD-9: O93)</t>
  </si>
  <si>
    <t>Test obciążenia żelazem (ICD-9: O95)</t>
  </si>
  <si>
    <t>MATERIAŁ 5 + MATERIAŁ 0 + MATERIAŁ 2 + MATERIAŁ 1 + MATERIAŁ 4 + MATERIAŁ 3 + MATERIAŁ 6</t>
  </si>
  <si>
    <t>Witamina B3</t>
  </si>
  <si>
    <t>Dehydrogenaza glukozo-6-fosforanowa w krwince czerwonej ( G-6-PD) (ICD-9: K29)</t>
  </si>
  <si>
    <t>Kinaza Pirogronianowa w krwince czerwonej (PK)</t>
  </si>
  <si>
    <t>KREW ŻYLNA  (EDTA) + KREW PEŁNA ACD</t>
  </si>
  <si>
    <t>Test  EMA</t>
  </si>
  <si>
    <t>DIAGNOSTYKA CUKRZYCY</t>
  </si>
  <si>
    <t>Wskaźnik insulinooporności HOMA-IR (ICD-9: )</t>
  </si>
  <si>
    <t>SUROWICA ŻEL + SUROWICA + OSOCZE (FLUOREK)</t>
  </si>
  <si>
    <t>Hemoglobina glikowana met. HPLC (ICD-9: L55)</t>
  </si>
  <si>
    <t>Fruktozamina (ICD-9: L27)</t>
  </si>
  <si>
    <t>KREW ŻYLNA  (EDTA) / SUROWICA ŻEL + SUROWICA</t>
  </si>
  <si>
    <t>Insulina (ICD-9: L97)</t>
  </si>
  <si>
    <t>SUROWICA ŻEL + SUROWICA / OSOCZE (K2-EDTA) + KREW ŻYLNA  (HEPARYNA LITOWA) + OSOCZE (HEPARYNA LITOWA)</t>
  </si>
  <si>
    <t>C-peptyd (ICD-9: N33)</t>
  </si>
  <si>
    <t>P/c. p. fosfatazie tyrozynowej (IA2)</t>
  </si>
  <si>
    <t>P/c. p. dekarboksylazie kw.glutaminowego (anty-GAD) IgG -ilościowo</t>
  </si>
  <si>
    <t>OSOCZE (EDTA) + SUROWICA ŻEL + SUROWICA</t>
  </si>
  <si>
    <t>Insulina po obciążeniu (75 g glukozy 0, 1, 2, 3) (ICD-9: L97)</t>
  </si>
  <si>
    <t>Insulina po obciążeniu (75 g glukozy 0, 1) (ICD-9: L97)</t>
  </si>
  <si>
    <t>Insulina po obciążeniu (75 g glukozy 0, 2) (ICD-9: L97)</t>
  </si>
  <si>
    <t>Test obciążenia glukozą (4pkt, 75g, 0, 1, 2, 3h)  (ICD-9: L43)</t>
  </si>
  <si>
    <t>MATERIAŁ 1 GODZ 75 G GLUK + MATERIAŁ 2 GODZ 75 G GLUK + MATERIAŁ 0 + MATERIAŁ 3</t>
  </si>
  <si>
    <t>OGTT w ciąży obciążenie 75 g glukozy (0,1,2 h) (ICD-9: L43)</t>
  </si>
  <si>
    <t>MATERIAŁ 1 GODZ 75 G GLUK + MATERIAŁ 2 GODZ 75 G GLUK + MATERIAŁ 0 + MATERIAŁ 2 + MATERIAŁ 1</t>
  </si>
  <si>
    <t>Test obciążenia glukozą (pojedynczy punkt) (ICD-9: L43)</t>
  </si>
  <si>
    <t>OSOCZE (FLUOREK)</t>
  </si>
  <si>
    <t>Chrom w moczu (ICD-9: P19)</t>
  </si>
  <si>
    <t>IGF-1 ALS</t>
  </si>
  <si>
    <t>Glukagon</t>
  </si>
  <si>
    <t>Proinsulina (ICD-9: )</t>
  </si>
  <si>
    <t>DIAGNOSTYKA OSTEOPOROZY I ZABURZEŃ KOSTNYCH</t>
  </si>
  <si>
    <t>Parathormon (intact) (ICD-9: N30)</t>
  </si>
  <si>
    <t>SUROWICA ŻEL + SUROWICA / OSOCZE (EDTA) / OSOCZE (HEPARYNA LITOWA) / BIOPTAT + POPŁUCZYNY Z IGŁY BIOPSYJNEJ</t>
  </si>
  <si>
    <t>Kalcytonina (ICD-9: M11)</t>
  </si>
  <si>
    <t>SUROWICA ŻEL + SUROWICA + POPŁUCZYNY Z IGŁY BIOPSYJNEJ + BIOPTAT</t>
  </si>
  <si>
    <t>Osteokalcyna (ICD-9: N27)</t>
  </si>
  <si>
    <t>OSOCZE (EDTA) + SUROWICA ŻEL + OSOCZE (HEPARYNA LITOWA) + SUROWICA</t>
  </si>
  <si>
    <t>Fosfataza kwaśna (ICD-9: L15)</t>
  </si>
  <si>
    <t>SUROWICA ZAKWASZONA / SUROWICA ŻEL + SUROWICA + OSOCZE (HEPARYNA LITOWA)</t>
  </si>
  <si>
    <t>Fosfataza zasadowa izoenzym kostny (ICD-9: L13)</t>
  </si>
  <si>
    <t>C-telopeptyd kolagenu typu I (ICTP)</t>
  </si>
  <si>
    <t>Pyrylinks D w moczu (ICD-9: K53)</t>
  </si>
  <si>
    <t>Witamina D3 metabolit 1,25(OH)2 (ICD-9: O87)</t>
  </si>
  <si>
    <t>Witamina D metabolit 25(OH) (ICD-9: O91)</t>
  </si>
  <si>
    <t>Beta-Crosslaps (beta-CTX)</t>
  </si>
  <si>
    <t>SUROWICA ŻEL + OSOCZE (EDTA) / SUROWICA + OSOCZE (HEPARYNA LITOWA)</t>
  </si>
  <si>
    <t>P1NP całkowity (ICD-9: )</t>
  </si>
  <si>
    <t>INNE HORMONY I METABOLITY</t>
  </si>
  <si>
    <t>Rozpuszczalny receptor transferyny (ICD-9: O28)</t>
  </si>
  <si>
    <t>ACTH (ICD-9: L63)</t>
  </si>
  <si>
    <t>Kortyzol (ICD-9: M31)</t>
  </si>
  <si>
    <t>Kortyzol w DZM (ICD-9: M31)</t>
  </si>
  <si>
    <t>17-hydroksykortykosteroidy w DZM (ICD-9: L73)</t>
  </si>
  <si>
    <t>DZM (HCL)</t>
  </si>
  <si>
    <t>17-ketosteroidy w DZM (ICD-9: M17)</t>
  </si>
  <si>
    <t>Aldosteron (ICD-9: I15)</t>
  </si>
  <si>
    <t>SUROWICA ŻEL + SUROWICA / OSOCZE (EDTA)</t>
  </si>
  <si>
    <t>Aldosteron w DZM (ICD-9: I15)</t>
  </si>
  <si>
    <t>Aktywność reninowa osocza (ICD-9: I07)</t>
  </si>
  <si>
    <t>Enzym konwertujący angiotensynę (ICD-9: K89)</t>
  </si>
  <si>
    <t>Katecholaminy (A, NA, D) w DZM met. HPLC (ICD-9: M15)</t>
  </si>
  <si>
    <t>Metoksykatecholaminy w DZM (M, N, 3-Mt) (ICD-9: M99)</t>
  </si>
  <si>
    <t>Kwas 5-hydroksyindolooctowy (5-HIAA) w DZM (ICD-9: M39)</t>
  </si>
  <si>
    <t>Kwas wanilinomigdałowy (VMA) w DZM (ICD-9: M47)</t>
  </si>
  <si>
    <t>Hormon wzrostu (ICD-9: L71)</t>
  </si>
  <si>
    <t>IGF-BP3 (ICD-9: O32)</t>
  </si>
  <si>
    <t>IGF-1 (ICD-9: O32)</t>
  </si>
  <si>
    <t>Gastryna (ICD-9: L33)</t>
  </si>
  <si>
    <t>Leptyna (ICD-9: M62)</t>
  </si>
  <si>
    <t>Serotonina w DZM (ICD-9: O33)</t>
  </si>
  <si>
    <t>Prolaktyna test czynnościowy (3 pkt.) (ICD-9: N59)</t>
  </si>
  <si>
    <t>Kortyzol – rytm dobowy (ICD-9: M31)</t>
  </si>
  <si>
    <t>Aktywność reninowa osocza test czynnościowy (ICD-9: I07)</t>
  </si>
  <si>
    <t>TSH test czynnościowy (ICD-9: L69)</t>
  </si>
  <si>
    <t>Insulina po obciązeniu (50 g glukozy 0,1,2) (ICD-9: L97)</t>
  </si>
  <si>
    <t>Insulina po obciążeniu (75 g glukozy 0,1,2) (ICD-9: L97)</t>
  </si>
  <si>
    <t>sFlt – 1 rozpuszczalna fms-podobna kinaza tyrozynowa 1</t>
  </si>
  <si>
    <t>PlGF łożyskowy ludzki czynnik wzrostu</t>
  </si>
  <si>
    <t>Indeks sFlt-1/PlGF</t>
  </si>
  <si>
    <t>Profil steroidowy w DZM met. GC/MS</t>
  </si>
  <si>
    <t>Alfa podjednostka hormonów glikoproteinowych (ICD-9: N40)</t>
  </si>
  <si>
    <t>Witamina C (Kwas askorbinowy) (ICD-9: O85)</t>
  </si>
  <si>
    <t>OSOCZE (EDTA) + SUROWICA ŻEL + KREW ŻYLNA  (HEPARYNA LITOWA) + SUROWICA + OSOCZE (HEPARYNA LITOWA)</t>
  </si>
  <si>
    <t>Wazopresyna (ICD-9: O79)</t>
  </si>
  <si>
    <t>OSOCZE (EDTA) + OSOCZE EDTA Z APROTYNINĄ</t>
  </si>
  <si>
    <t>Prolaktyna test czynnościowy (2 pkt.) (ICD-9: N59)</t>
  </si>
  <si>
    <t>Kortyzol - test stymulacji synactenem (ICD-9: M31)</t>
  </si>
  <si>
    <t>Kortyzol - test hamowania dexametazonem (ICD-9: M31)</t>
  </si>
  <si>
    <t>CDT - ubogowęglowodanowe izoformy transferyny (ICD-9: )</t>
  </si>
  <si>
    <t>Cystyna w DZM, ilościowo (ICD-9: K19)</t>
  </si>
  <si>
    <t>Metabolity katecholamin (VMA,HVA,5-HIAA) w DZM (ICD-9: )</t>
  </si>
  <si>
    <t>Wskaźnik aldosteron/renina (ARR) (ICD-9: )</t>
  </si>
  <si>
    <t>Amyloid A</t>
  </si>
  <si>
    <t>Alfa-2 makroglobulina</t>
  </si>
  <si>
    <t>Kwas metylomalonowy (MMA)</t>
  </si>
  <si>
    <t>Wazoaktywny polipeptyd jelitowy (VIP) (ICD-9: )</t>
  </si>
  <si>
    <t>Kwas fitanowy (ICD-9: )</t>
  </si>
  <si>
    <t>DIAGNOSTYKA CHORÓB NOWOTWOROWYCH</t>
  </si>
  <si>
    <t>ROMA (Ca125+HE4+ROMA)</t>
  </si>
  <si>
    <t>HE4 (ICD-9: I52)</t>
  </si>
  <si>
    <t>PSA całkowity (ICD-9: I61)</t>
  </si>
  <si>
    <t>PSA wolny (ICD-9: I63)</t>
  </si>
  <si>
    <t>SUROWICA ŻEL + OSOCZE (K2-EDTA) + KREW ŻYLNA  (HEPARYNA LITOWA) + SUROWICA</t>
  </si>
  <si>
    <t>Fosfataza kwaśna sterczowa (ICD-9: L17)</t>
  </si>
  <si>
    <t>SUROWICA ZAKWASZONA / SUROWICA ŻEL + SUROWICA</t>
  </si>
  <si>
    <t>CEA (ICD-9: I53)</t>
  </si>
  <si>
    <t>SUROWICA ŻEL + PŁYN Z JAMY CIAŁA + OSOCZE (K2-EDTA) + SUROWICA</t>
  </si>
  <si>
    <t>AFP (ICD-9: L07)</t>
  </si>
  <si>
    <t>PŁYN  OWODNIOWY + SUROWICA ŻEL + SUROWICA + OSOCZE (HEPARYNA LITOWA)</t>
  </si>
  <si>
    <t>CA 125 (ICD-9: I41)</t>
  </si>
  <si>
    <t>CA 15-3 (ICD-9: I43)</t>
  </si>
  <si>
    <t>CA 19-9 (ICD-9: I45)</t>
  </si>
  <si>
    <t>TPS (ICD-9: I57)</t>
  </si>
  <si>
    <t>SCC - Ag (ICD-9: I59)</t>
  </si>
  <si>
    <t>CYFRA 21-1 (ICD-9: I51)</t>
  </si>
  <si>
    <t>CA 72-4 (ICD-9: I49)</t>
  </si>
  <si>
    <t>Beta-2-mikroglobulina (ICD-9: M92)</t>
  </si>
  <si>
    <t>Beta-2-mikroglobulina w moczu  (ICD-9: M92)</t>
  </si>
  <si>
    <t>Rak piersi i/lub jajnika – badanie podstawowe 16 mutacji w genie BRCA1</t>
  </si>
  <si>
    <t>KREW ŻYLNA  (EDTA) + KREW ŻYLNA (MATRIX) + OSOCZE (EDTA) PCR + WYMAZ Z POLICZKA</t>
  </si>
  <si>
    <t>Panel przeciwciał onko- i anty-neuralnych met. IIF, Immunoblot (ICD-9: O03)</t>
  </si>
  <si>
    <t>S100 (ICD-9: I82)</t>
  </si>
  <si>
    <t>NSE (Neuroswoista enolaza) (ICD-9: K85)</t>
  </si>
  <si>
    <t>Kalprotektyna w kale</t>
  </si>
  <si>
    <t>M2-PK w kale met. ELISA</t>
  </si>
  <si>
    <t>Rak piersi - analiza patogennej mutacji w genie PALB2 (ICD-9: )</t>
  </si>
  <si>
    <t>KREW ŻYLNA  (EDTA) + WYMAZ Z POLICZKA</t>
  </si>
  <si>
    <t>Rak piersi  i/lub jajnika- badanie podstawowe 3 mutacji w genie BRCA2</t>
  </si>
  <si>
    <t>KREW ŻYLNA  (EDTA) + KREW ŻYLNA (MATRIX) + WYIZOLOWANY DNA + OSOCZE (EDTA) PCR + WYMAZ Z POLICZKA</t>
  </si>
  <si>
    <t>p16 i Ki67 - ekspresja białek</t>
  </si>
  <si>
    <t>Stosunek łańcuchów lekkich kappa/lambda</t>
  </si>
  <si>
    <t>Stosunek łańcuchów lekkich kappa/lambda w moczu</t>
  </si>
  <si>
    <t>Adrenalina (ICD-9: I05)</t>
  </si>
  <si>
    <t>Noradrenalina (ICD-9: N21)</t>
  </si>
  <si>
    <t>CA-50 (ICD-9: )</t>
  </si>
  <si>
    <t>NMP-22 (ICD-9: )</t>
  </si>
  <si>
    <t>Aktywność L-asparaginazy (ICD-9: )</t>
  </si>
  <si>
    <t>OSOCZE (EDTA) + SUROWICA</t>
  </si>
  <si>
    <t>EarlyCDT-Lung (ICD-9: )</t>
  </si>
  <si>
    <t>ProGRP (ICD-9: )</t>
  </si>
  <si>
    <t>Polipeptyd trzustkowy (PP) (ICD-9: )</t>
  </si>
  <si>
    <t>Kalprotektyna we krwi (ICD-9: )</t>
  </si>
  <si>
    <t>Cytologia ogólna (nieginekologiczna) met. LBC</t>
  </si>
  <si>
    <t>MATERIAŁ DIAGNOSTYCZNY</t>
  </si>
  <si>
    <t>PSA panel (PSA,FPSA, wskaźnik FPSA/PSA)</t>
  </si>
  <si>
    <t>TP53 – badanie mutacji germinalnych w genie TP53 (ICD-9: )</t>
  </si>
  <si>
    <t>WYMAZ + KREW ŻYLNA  (EDTA) + WYIZOLOWANY DNA</t>
  </si>
  <si>
    <t>Mutacje w genie CYP1B1 (C142G, G355T, C1294G)</t>
  </si>
  <si>
    <t>KREW ŻYLNA  (EDTA) + FRAGMENTY TKANEK + WYIZOLOWANY DNA + WYMAZ Z POLICZKA</t>
  </si>
  <si>
    <t>Septyna 9</t>
  </si>
  <si>
    <t>KREW ŻYLNA  (EDTA) + WYMAZ + OSOCZE (EDTA) + OSOCZE (CPDA) + KREW ŻYLNA (CPDA)</t>
  </si>
  <si>
    <t>Badanie molekularne BCR/ABL transkrypt p210 - ilościowo</t>
  </si>
  <si>
    <t>KREW ŻYLNA  (EDTA) + SZPIK KOSTNY</t>
  </si>
  <si>
    <t>Badanie molekularne BCR/ABL transkrypt p 190, p210/230- jakościowo</t>
  </si>
  <si>
    <t>Rak piersi i/lub jajnika - panel podstawowych mutacji w genach BRCA1 oraz BRCA2 (ICD-9: )</t>
  </si>
  <si>
    <t>KREW ŻYLNA  (EDTA) + WYIZOLOWANY DNA + WYMAZ Z POLICZKA</t>
  </si>
  <si>
    <t>Rak piersi i/lub jajnika - panel podstawowych mutacji BRCA1, BRCA2, PALB2  (ICD-9: )</t>
  </si>
  <si>
    <t>Rearanżacja genu TCRG (ICD-9: )</t>
  </si>
  <si>
    <t>TPA - Tkankowy antygen polipeptydowy</t>
  </si>
  <si>
    <t>PCA3 w moczu</t>
  </si>
  <si>
    <t>MOCZ + WYMAZ</t>
  </si>
  <si>
    <t>Nowotwory u mężczyzn - panel rozszerzony (BRCA1,BRCA2,HOXB13,CHEK2, NBN,CDKN2) (ICD-9: )</t>
  </si>
  <si>
    <t>KREW ŻYLNA  (EDTA) + ŚLINA + WYMAZ Z POLICZKA</t>
  </si>
  <si>
    <t>Nowotwory u kobiet - panel rozszerzony (BRCA1, BRCA2, PALB2, CHEK2, NBN, CDKN2A) (ICD-9: )</t>
  </si>
  <si>
    <t>Nowotwory u mężczyzn - panel podstawowy (BRCA1,BRCA2,HOXB13,CHEK2, NBN) (ICD-9: )</t>
  </si>
  <si>
    <t>WYMAZ + KREW ŻYLNA  (EDTA)</t>
  </si>
  <si>
    <t>Nowotwory u kobiet - panel podstawowy (BRCA1, BRCA2, PALB2, CHEK2, NBN) (ICD-9: )</t>
  </si>
  <si>
    <t>Rak piersi i/lub jajnika – badanie  14 mutacji w  genie BRCA1 (ICD-9: )</t>
  </si>
  <si>
    <t>Rak piersi i/lub jajnika - panel BRCA1 (14 mutacji) oraz BRCA2 (ICD-9: )</t>
  </si>
  <si>
    <t>Rak prostaty panel: CHEK2 (1100delC, IVS2+1G&gt;A, del5395, I157T), NBS1(NBN) 657del5, HOXB13 (G84E), rs188140481 A/T (ICD-9: )</t>
  </si>
  <si>
    <t>Metylotransferaza tiopurynowa (TPMT) (ICD-9: )</t>
  </si>
  <si>
    <t>HOXB13 – podstawowe badanie mutacji (ICD-9: )</t>
  </si>
  <si>
    <t>NBN – podstawowe badanie mutacji (ICD-9: )</t>
  </si>
  <si>
    <t>OncoLung Dx - Płuca (ICD-9: )</t>
  </si>
  <si>
    <t>OncoOvarianDx - Jajniki (ICD-9: )</t>
  </si>
  <si>
    <t>OncoCup Dx - ognisko pierwotne - dla mężczyzn (ICD-9: )</t>
  </si>
  <si>
    <t>OSOCZE (EDTA) + SUROWICA MROŻONA + SUROWICA</t>
  </si>
  <si>
    <t>OncoCup Dx - ognisko pierwotne - dla kobiet (ICD-9: )</t>
  </si>
  <si>
    <t>UKŁAD KRZEPNIĘCIA</t>
  </si>
  <si>
    <t>Czas trombinowy (ICD-9: G25)</t>
  </si>
  <si>
    <t>Czynnik krzepnięcia II, aktywność (ICD-9: G26)</t>
  </si>
  <si>
    <t>Czynnik krzepnięcia V, aktywność (ICD-9: G29)</t>
  </si>
  <si>
    <t>Czynnik krzepniecia VII, aktywność (ICD-9: G31)</t>
  </si>
  <si>
    <t>Czynnik krzepnięcia VIII, aktywność (ICD-9: G33)</t>
  </si>
  <si>
    <t>Czynnik krzepnięcia IX, aktywność (ICD-9: G70)</t>
  </si>
  <si>
    <t>Czynnik krzepnięcia X, aktywność (ICD-9: G37)</t>
  </si>
  <si>
    <t>Czynnik krzepnięcia XI, aktywność (ICD-9: G39)</t>
  </si>
  <si>
    <t>Czynnik krzepnięcia XII, aktywność (ICD-9: G41)</t>
  </si>
  <si>
    <t>Czynnik krzepnięcia XIII, antygen (ICD-9: )</t>
  </si>
  <si>
    <t>Antytrombina III, aktywność (ICD-9: G03)</t>
  </si>
  <si>
    <t>Białko C, aktywność (ICD-9: G05)</t>
  </si>
  <si>
    <t>Białko S wolne (ICD-9: G07)</t>
  </si>
  <si>
    <t>Czynnik V Leiden</t>
  </si>
  <si>
    <t>KREW ŻYLNA  (EDTA) + WYMAZ + KREW ŻYLNA (MATRIX) + WYIZOLOWANY DNA + WYMAZ Z POLICZKA</t>
  </si>
  <si>
    <t>Mutacja 20210 G-A genu protrombiny</t>
  </si>
  <si>
    <t>KREW ŻYLNA  (EDTA) + WYMAZ + WYIZOLOWANY DNA + WYMAZ Z POLICZKA</t>
  </si>
  <si>
    <t>Czynnik von Willebranda - aktywność (ICD-9: G47)</t>
  </si>
  <si>
    <t>Plazminogen (ICD-9: )</t>
  </si>
  <si>
    <t>Nadkrzepliwość wrodzona (Czynnik V Leiden+Mutacja 20210 G-A genu protrombiny)</t>
  </si>
  <si>
    <t>Nadkrzepliwość, panel rozszerzony (FVL G1691A/R506Q, FV H1299R, FII G20210A, MTHFR C677T, MTHFR A1298C, PAI-1 4G/5G) (ICD-9: )</t>
  </si>
  <si>
    <t>IMMUNOGLOBULINY, SKŁADNIKI DOPEŁNIACZA I INNE ENZYMY</t>
  </si>
  <si>
    <t>Immunoglobuliny IgG, IgM, IgA</t>
  </si>
  <si>
    <t>IgG (ICD-9: L93)</t>
  </si>
  <si>
    <t>IgM (ICD-9: L95)</t>
  </si>
  <si>
    <t>IgA (ICD-9: L85)</t>
  </si>
  <si>
    <t>Dopełniacz, składowa C-3c (ICD-9: K75)</t>
  </si>
  <si>
    <t>Dopełniacz, składowa C-4 (ICD-9: K77)</t>
  </si>
  <si>
    <t>Dopełniacz, całkowita aktywność CH50 (ICD-9: K58)</t>
  </si>
  <si>
    <t>HLA-B27</t>
  </si>
  <si>
    <t>WYMAZ + KREW ŻYLNA  (EDTA) / WYIZOLOWANY DNA + OSOCZE (CYTRYNIAN) + OSOCZE (HEPARYNA LITOWA) + WYMAZ Z POLICZKA</t>
  </si>
  <si>
    <t>Alfa-1-antytrypsyna (ICD-9: I65)</t>
  </si>
  <si>
    <t>Alfa-1-kwaśna glikoproteina (Orozomukoid) (ICD-9: N26)</t>
  </si>
  <si>
    <t>SUROWICA ŻEL + SUROWICA / KREW ŻYLNA  (HEPARYNA LITOWA) / OSOCZE (HEPARYNA LITOWA)</t>
  </si>
  <si>
    <t>Ceruloplazmina (ICD-9: I95)</t>
  </si>
  <si>
    <t>SUROWICA ŻEL + SUROWICA / OSOCZE (K2-EDTA) + KREW ŻYLNA  (HEPARYNA LITOWA)</t>
  </si>
  <si>
    <t>Haptoglobina</t>
  </si>
  <si>
    <t>C1 inhibitor, aktywność (ICD-9: L96)</t>
  </si>
  <si>
    <t>OSOCZE (CYTRYNIAN) / _MATERIAŁ NIEAKTYWNY01</t>
  </si>
  <si>
    <t>C1 inhibitor, stężenie (ICD-9: L96)</t>
  </si>
  <si>
    <t>Łańcuchy lekkie kappa (ICD-9: M83)</t>
  </si>
  <si>
    <t>Łańcuchy lekkie kappa w moczu (ICD-9: M83)</t>
  </si>
  <si>
    <t>Łańcuchy lekkie lambda (ICD-9: M85)</t>
  </si>
  <si>
    <t>Łańcuchy lekkie lambda w moczu (ICD-9: M85)</t>
  </si>
  <si>
    <t>Białko Bence'a-Jonesa w moczu</t>
  </si>
  <si>
    <t>Immunofiksacja (A, G, M, kap, lam) (ICD-9: I86)</t>
  </si>
  <si>
    <t>Immunofiksacja (A, G, M, kap, lam) w moczu (ICD-9: I86)</t>
  </si>
  <si>
    <t>Proteinogram białek moczu (ICD-9: I79)</t>
  </si>
  <si>
    <t>MOCZ + DZM</t>
  </si>
  <si>
    <t>Aldolaza (ICD-9: I13)</t>
  </si>
  <si>
    <t>IgG1, podklasa</t>
  </si>
  <si>
    <t>IgG2, podklasa</t>
  </si>
  <si>
    <t>IgG3, podklasa</t>
  </si>
  <si>
    <t>IgG4, podklasa</t>
  </si>
  <si>
    <t>IgG1-4, zestaw podklas</t>
  </si>
  <si>
    <t>IgA met. nefelometrii</t>
  </si>
  <si>
    <t>IgG met. nefelometrii</t>
  </si>
  <si>
    <t>IgM met. nefelometrii</t>
  </si>
  <si>
    <t>Czynnik reumatoidalny RF IgM (ICD-9: )</t>
  </si>
  <si>
    <t>IgG w PMR (ICD-9: L93)</t>
  </si>
  <si>
    <t>IgA w PMR</t>
  </si>
  <si>
    <t>SUROWICA ŻEL + PMR + SUROWICA</t>
  </si>
  <si>
    <t>IgM w PMR</t>
  </si>
  <si>
    <t>IgD (ICD-9: L87)</t>
  </si>
  <si>
    <t>Dopełniacz składowa C2 (ICD-9: )</t>
  </si>
  <si>
    <t>Dopełniacz składowa C1q (ICD-9: )</t>
  </si>
  <si>
    <t>Przeciwciała anty-C1q (ICD-9: )</t>
  </si>
  <si>
    <t>BADANIA Z MOCZU</t>
  </si>
  <si>
    <t>Białko w DZM (ICD-9: A07)</t>
  </si>
  <si>
    <t>Glukoza w DZM (ICD-9: L43)</t>
  </si>
  <si>
    <t>Wapń w DZM (ICD-9: O77)</t>
  </si>
  <si>
    <t>DZM + DZM (HCL)</t>
  </si>
  <si>
    <t>Fosfor nieorganiczny w DZM (ICD-9: L23)</t>
  </si>
  <si>
    <t>Magnez w DZM (ICD-9: M87)</t>
  </si>
  <si>
    <t>Mocznik w DZM (ICD-9: N13)</t>
  </si>
  <si>
    <t>Kreatynina w DZM (ICD-9: M37)</t>
  </si>
  <si>
    <t>Kwas moczowy  w DZM (ICD-9: M45)</t>
  </si>
  <si>
    <t>Sód i potas w DZM</t>
  </si>
  <si>
    <t>Chlorki  w DZM (ICD-9: I97)</t>
  </si>
  <si>
    <t>Białko w moczu (ICD-9: A07)</t>
  </si>
  <si>
    <t>Glukoza i ketony w moczu, jakościowo</t>
  </si>
  <si>
    <t>Wapń w moczu (ICD-9: O77)</t>
  </si>
  <si>
    <t>Fosfor nieorganiczny w moczu (ICD-9: L23)</t>
  </si>
  <si>
    <t>Magnez w moczu (ICD-9: M87)</t>
  </si>
  <si>
    <t>Mocznik w moczu (ICD-9: N13)</t>
  </si>
  <si>
    <t>Kreatynina w moczu (ICD-9: M37)</t>
  </si>
  <si>
    <t>Kwas moczowy w moczu (ICD-9: M45)</t>
  </si>
  <si>
    <t>Sód i potas w moczu</t>
  </si>
  <si>
    <t>Chlorki w moczu (ICD-9: I97)</t>
  </si>
  <si>
    <t>Amylaza w moczu (ICD-9: I25)</t>
  </si>
  <si>
    <t>Albumina w DZM (ICD-9: I09)</t>
  </si>
  <si>
    <t>Liczba Addisa</t>
  </si>
  <si>
    <t>Wskaźnik albumina/kreatynina w moczu (ACR) (ICD-9: I09)</t>
  </si>
  <si>
    <t>Kwasy organiczne w moczu met. GC-MS</t>
  </si>
  <si>
    <t>Schistosoma haemobiotium w moczu  (ICD-9: )</t>
  </si>
  <si>
    <t>Albumina w moczu (ICD-9: I09)</t>
  </si>
  <si>
    <t>Adrenalina w DZM (ICD-9: I05)</t>
  </si>
  <si>
    <t>Noradrenalina w DZM (ICD-9: I05)</t>
  </si>
  <si>
    <t>Metanefryna w DZM (ICD-9: M97)</t>
  </si>
  <si>
    <t>Normetanefryna w DZM (ICD-9: N01)</t>
  </si>
  <si>
    <t>a1-mikroglobulina w moczu</t>
  </si>
  <si>
    <t>Porfobilinogen w DZM (ICD-9: N43)</t>
  </si>
  <si>
    <t>INFEKCJE</t>
  </si>
  <si>
    <t>SARS-Cov-2 met RT- PCR</t>
  </si>
  <si>
    <r>
      <rPr>
        <sz val="8"/>
        <color rgb="FF000000"/>
        <rFont val="Tahoma"/>
        <family val="2"/>
        <charset val="238"/>
      </rPr>
      <t xml:space="preserve">Koronawirus SARS-CoV-2, przeciwciała IgG i IgM, test immunochromatograficzny </t>
    </r>
    <r>
      <rPr>
        <b/>
        <sz val="8"/>
        <color rgb="FF000000"/>
        <rFont val="Tahoma"/>
        <family val="2"/>
        <charset val="238"/>
      </rPr>
      <t>jakościowo</t>
    </r>
  </si>
  <si>
    <r>
      <rPr>
        <sz val="8"/>
        <color rgb="FF000000"/>
        <rFont val="Tahoma"/>
        <family val="2"/>
        <charset val="238"/>
      </rPr>
      <t xml:space="preserve">Koronawirus SARS-CoV-2, przeciwciała IgG, </t>
    </r>
    <r>
      <rPr>
        <b/>
        <sz val="8"/>
        <color rgb="FF000000"/>
        <rFont val="Tahoma"/>
        <family val="2"/>
        <charset val="238"/>
      </rPr>
      <t>ilościowo</t>
    </r>
  </si>
  <si>
    <r>
      <rPr>
        <sz val="8"/>
        <color rgb="FF000000"/>
        <rFont val="Tahoma"/>
        <family val="2"/>
        <charset val="238"/>
      </rPr>
      <t xml:space="preserve">Koronawirus SARS-CoV-2, przeciwciała IgM </t>
    </r>
    <r>
      <rPr>
        <b/>
        <sz val="8"/>
        <color rgb="FF000000"/>
        <rFont val="Tahoma"/>
        <family val="2"/>
        <charset val="238"/>
      </rPr>
      <t xml:space="preserve">półilościowo </t>
    </r>
  </si>
  <si>
    <r>
      <rPr>
        <sz val="8"/>
        <rFont val="Tahoma"/>
        <family val="2"/>
        <charset val="238"/>
      </rPr>
      <t xml:space="preserve">Koronawirus SARS-CoV-2, przeciwciała IgG i IgM  </t>
    </r>
    <r>
      <rPr>
        <b/>
        <sz val="8"/>
        <rFont val="Tahoma"/>
        <family val="2"/>
        <charset val="238"/>
      </rPr>
      <t>ilościowo</t>
    </r>
  </si>
  <si>
    <t xml:space="preserve">Koronawirus SARS- CoV-2, antygen, test jakościowy </t>
  </si>
  <si>
    <t>Koronawirus SARS - CoV-2, antygen, test ilościowy</t>
  </si>
  <si>
    <t>HBs antygen (ICD-9: V39)</t>
  </si>
  <si>
    <t>HBs przeciwciała (ICD-9: V42)</t>
  </si>
  <si>
    <t>HBe antygen (ICD-9: V35)</t>
  </si>
  <si>
    <t>HBe przeciwciała (ICD-9: V38)</t>
  </si>
  <si>
    <t>HBc przeciwciała całkowite (ICD-9: V31)</t>
  </si>
  <si>
    <t>HBc przeciwciała IgM (ICD-9: V33)</t>
  </si>
  <si>
    <t>HBV DNA met. real time PCR, ilościowo (ICD-9: V47)</t>
  </si>
  <si>
    <t>SUROWICA ŻEL + OSOCZE (EDTA) PCR / SUROWICA</t>
  </si>
  <si>
    <t>HBV DNA met. real time PCR, jakościowo (ICD-9: V47)</t>
  </si>
  <si>
    <t>OSOCZE (EDTA) + SUROWICA ŻEL + OSOCZE (EDTA) PCR / SUROWICA</t>
  </si>
  <si>
    <t>HBV DNA met. PCR, genotypowanie A - H</t>
  </si>
  <si>
    <t>HBV DNA met. PCR, lekooporność na lamiwudynę</t>
  </si>
  <si>
    <t>OSOCZE (EDTA) + SUROWICA ŻEL + OSOCZE (EDTA) PCR + SUROWICA</t>
  </si>
  <si>
    <t>HCV przeciwciała (ICD-9: V48)</t>
  </si>
  <si>
    <t>SUROWICA ŻEL + SUROWICA / OSOCZE (EDTA) PCR + OSOCZE (HEPARYNA LITOWA)</t>
  </si>
  <si>
    <t>HCV RNA met. real time RT- PCR, ilościowo (ICD-9: V56)</t>
  </si>
  <si>
    <t>HCV RNA met. real time RT- PCR, jakościowo (ICD-9: V55)</t>
  </si>
  <si>
    <t>HCV RNA met. real time RT- PCR, genotypowanie</t>
  </si>
  <si>
    <t>SUROWICA ŻEL + OSOCZE (EDTA) PCR + SUROWICA</t>
  </si>
  <si>
    <t>HCV, przeciwciała, test potwierdzenia met. ImmunoBlot (ICD-9: V49)</t>
  </si>
  <si>
    <t>HAV przeciwciała całkowite (ICD-9: V27)</t>
  </si>
  <si>
    <t>HAV przeciwciała IgM (ICD-9: V30)</t>
  </si>
  <si>
    <t>HIV Ag/Ab (Combo) (ICD-9: F91)</t>
  </si>
  <si>
    <t>Test potwierdzenia obecności przeciwciał anty-HIV 1 i anty-HIV 2 (ICD-9: F90)</t>
  </si>
  <si>
    <t>HIV-1 RNA met. real time RT-PCR, ilościowo (ICD-9: F92)</t>
  </si>
  <si>
    <t>KREW ŻYLNA  (EDTA) + SUROWICA ŻEL + OSOCZE (EDTA) PCR / OSOCZE (EDTA) PCR + SUROWICA</t>
  </si>
  <si>
    <t>HTLV I/II, przeciwciała (ICD-9: F32)</t>
  </si>
  <si>
    <t>OSOCZE (EDTA) + SUROWICA ŻEL + OSOCZE (CYTRYNIAN) + SUROWICA + OSOCZE (HEPARYNA LITOWA)</t>
  </si>
  <si>
    <t>Kiła (Treponema pallidum), test przesiewowy RPR/VDRL (ICD-9: U79)</t>
  </si>
  <si>
    <t>Kiła (Treponema pallidum), testy potwierdzenia (FTA,TPHA,VDRL,FTA ABS)</t>
  </si>
  <si>
    <t>Kiła (Treponema pallidum), FTA</t>
  </si>
  <si>
    <t>Kiła (Treponema pallidum), FTA ABS IgM (ICD-9: U83)</t>
  </si>
  <si>
    <t>Kiła (Treponema pallidum), TPHA</t>
  </si>
  <si>
    <t>Kiła (Treponema pallidum), VDRL, monitorowanie leczenia (ICD-9: U79)</t>
  </si>
  <si>
    <t>Kiła (Treponema pallidum), FTA ABS</t>
  </si>
  <si>
    <t>Kiła (Treponema pallidum), przeciwciała IgG/IgM (ICD-9: U84)</t>
  </si>
  <si>
    <t>SUROWICA ŻEL + OSOCZE (HEPARYNA LITOWA) + SUROWICA</t>
  </si>
  <si>
    <t>Toksokaroza (Toxocara spp.) IgG, met. Western Blot</t>
  </si>
  <si>
    <t>Toxoplasma gondii IgG (ICD-9: X41)</t>
  </si>
  <si>
    <t>Toxoplasma gondii IgM (ICD-9: X45)</t>
  </si>
  <si>
    <t>SUROWICA ŻEL + SUROWICA / KREW ŻYLNA  (HEPARYNA LITOWA) + OSOCZE (HEPARYNA LITOWA) + SUROWICA</t>
  </si>
  <si>
    <t>Toxoplasma gondii IgA (ICD-9: X37)</t>
  </si>
  <si>
    <t>Toxoplasma gondii IgG awidność (ICD-9: X49)</t>
  </si>
  <si>
    <t>Toxoplasma gondii DNA met. real time PCR, jakościowo</t>
  </si>
  <si>
    <t>KREW ŻYLNA  (EDTA) + PŁYN  OWODNIOWY + PMR</t>
  </si>
  <si>
    <t>Różyczka (Rubella virus) IgG (ICD-9: V21)</t>
  </si>
  <si>
    <t>Różyczka (Rubella virus) IgM (ICD-9: V24)</t>
  </si>
  <si>
    <t>Toksoplazmoza wrodzona, profil porównawczy IgG matki i dziecka, met. Western Blot</t>
  </si>
  <si>
    <t>Toksoplazmoza wrodzona, profil porównawczy IgM matki i dziecka, met. Western Blot</t>
  </si>
  <si>
    <t>CMV (Cytomegalovirus) IgG (ICD-9: F19)</t>
  </si>
  <si>
    <t>CMV (Cytomegalovirus) IgM (ICD-9: F23)</t>
  </si>
  <si>
    <t>SUROWICA ŻEL + SUROWICA / OSOCZE (HEPARYNA LITOWA) / SUROWICA + OSOCZE (HEPARYNA LITOWA)</t>
  </si>
  <si>
    <t>CMV (Cytomegalovirus) IgG, awidność (ICD-9: F22)</t>
  </si>
  <si>
    <t>CMV DNA (Cytomegalovirus) met. real time PCR, ilościowo (ICD-9: F26)</t>
  </si>
  <si>
    <t>MOCZ + SUROWICA ŻEL + PŁYN Z JAMY CIAŁA + PMR + OSOCZE (EDTA) PCR + SUROWICA</t>
  </si>
  <si>
    <t>CMV DNA (Cytomegalovirus) met. real time PCR, jakościowo (ICD-9: F26)</t>
  </si>
  <si>
    <t>Herpes simplex virus (HSV-1/2) IgG (ICD-9: F64)</t>
  </si>
  <si>
    <t>Herpes simplex virus (HSV-1/2) IgM (ICD-9: F65)</t>
  </si>
  <si>
    <t>HSV DNA (Herpes simplex virus)  typ 1 i 2 różnicowanie met. real time PCR, jakościowo</t>
  </si>
  <si>
    <t>SUROWICA ŻEL + SUROWICA / WYMAZ / PŁYN Z JAMY CIAŁA + ZAWIESINA KOMÓREK + PMR + OSOCZE (EDTA) / OSOCZE (EDTA) PCR</t>
  </si>
  <si>
    <t>Toksoplazmoza wrodzona, profil porównawczy IgA matki i dziecka, met. Western Blot</t>
  </si>
  <si>
    <t>EBV (Epstein-Barr virus) IgG (ICD-9: F49)</t>
  </si>
  <si>
    <t>EBV (Epstein-Barr virus) IgM (ICD-9: F50)</t>
  </si>
  <si>
    <t>Mononukleoza zakaźna, jakościowo (ICD-9: F55)</t>
  </si>
  <si>
    <t>EBV DNA (Epstein-Barr virus) met. real time PCR, ilościowo</t>
  </si>
  <si>
    <t>SUROWICA ŻEL + SUROWICA / OSOCZE (EDTA) PCR / PMR</t>
  </si>
  <si>
    <t>EBV DNA (Epstein-Barr virus) met. real time PCR, jakościowo</t>
  </si>
  <si>
    <t>OSOCZE (EDTA) + SUROWICA ŻEL + SUROWICA / OSOCZE (EDTA) PCR / PMR</t>
  </si>
  <si>
    <t>EBV (Epstein-Barr virus) IgG EBNA (ICD-9: F45)</t>
  </si>
  <si>
    <t>EBV (Epstein-Barr virus) IgG  EA (ICD-9: F42)</t>
  </si>
  <si>
    <t>Mycoplasma hominis DNA, met. real time PCR, jakościwo</t>
  </si>
  <si>
    <t>MOCZ + WYMAZ + ZAWIESINA KOMÓREK</t>
  </si>
  <si>
    <t>Mycoplasma pneumoniae IgG (ICD-9: U41)</t>
  </si>
  <si>
    <t>Mycoplasma pneumoniae IgM (ICD-9: U43)</t>
  </si>
  <si>
    <t>Mycoplasma pneumoniae DNA met. real time PCR, jakościowo</t>
  </si>
  <si>
    <t>WYMAZ + SUROWICA ŻEL + PLWOCINA + POPŁUCZYNY OSKRZELOWE + SUROWICA</t>
  </si>
  <si>
    <t>Mycoplasma genitalium DNA met. real time PCR, jakościwo</t>
  </si>
  <si>
    <t>WYMAZ + MOCZ + ZAWIESINA KOMÓREK</t>
  </si>
  <si>
    <t>Chlamydia pneumoniae IgG (ICD-9: S67)</t>
  </si>
  <si>
    <t>Chlamydia pneumoniae IgM (ICD-9: S65)</t>
  </si>
  <si>
    <t>Chlamydia pneumoniae IgA (ICD-9: S63)</t>
  </si>
  <si>
    <t>Chlamydia pneumoniae DNA met. real time PCR, jakościowo</t>
  </si>
  <si>
    <t>WYMAZ + POPŁUCZYNY OSKRZELOWE + PLWOCINA</t>
  </si>
  <si>
    <t>Chlamydia trachomatis IgG (ICD-9: S73)</t>
  </si>
  <si>
    <t>Chlamydia trachomatis IgM (ICD-9: S75)</t>
  </si>
  <si>
    <t>Chlamydia trachomatis IgA (ICD-9: S71)</t>
  </si>
  <si>
    <t>_MATERIAŁ NIEAKTYWNY01 + SUROWICA ŻEL + SUROWICA</t>
  </si>
  <si>
    <t>Chlamydia trachomatis antygen met. IIF (ICD-9: S69)</t>
  </si>
  <si>
    <t>Chlamydia trachomatis DNA met. real time PCR, jakościowo (ICD-9: S79)</t>
  </si>
  <si>
    <t>MOCZ + WYMAZ + WYMAZ / ZAWIESINA KOMÓREK + ZAWIESINA KOMÓREK</t>
  </si>
  <si>
    <t>Neisseria gonorrhoeae (rzeżączka) DNA, met. real time PCR, jakościowo (ICD-9: U46)</t>
  </si>
  <si>
    <t>Ureaplasma urealyticum/ Ureaplasma parvum DNA met. real time PCR, jakościowo</t>
  </si>
  <si>
    <t>WYMAZ + MOCZ + ZAWIESINA KOMÓREK + WYMAZ / MOCZ</t>
  </si>
  <si>
    <t>HPV DNA 30 typów genotypowanie:6,11,16,18, 26,31,33,35,39,40,42,43,44,45,51,52,53,54,56,58,59, 61,66,68,70,72,73,81,82,89 met.mikromacierzy (ICD-9: )</t>
  </si>
  <si>
    <t>HPV HR DNA , 14 typów: 16, 18, inne (31, 33, 35, 39, 45, 51, 52, 56, 58, 59, 66, 68) met. real time PCR, jakościowo (ICD-9: F38)</t>
  </si>
  <si>
    <t>Helicobacter pylori - test oddechowy</t>
  </si>
  <si>
    <t>POWIETRZE WYDYCHANE 0 MIN + POWIETRZE WYDYCHANE 30 MIN</t>
  </si>
  <si>
    <t>Helicobacter pylori - jakościowo (ICD-9: U06)</t>
  </si>
  <si>
    <t>Helicobacter pylori IgG (ICD-9: U12)</t>
  </si>
  <si>
    <t>Helicobacter pylori IgA (ICD-9: U07)</t>
  </si>
  <si>
    <t>Helicobacter pylori w kale (ICD-9: U15)</t>
  </si>
  <si>
    <t>Helicobacter pylori IgM (ICD-9: U13)</t>
  </si>
  <si>
    <t>Helicobacter pylori w kale (antygen met. CLIA) (ICD-9: )</t>
  </si>
  <si>
    <t>Krztusiec (Bordetella pertussis) IgG (ICD-9: S07)</t>
  </si>
  <si>
    <t>Krztusiec (Bordetella pertussis) IgM (ICD-9: S09)</t>
  </si>
  <si>
    <t>Krztusiec (Bordetella pertussis) IgA (ICD-9: S05)</t>
  </si>
  <si>
    <t>Pneumocystis carinii (jiroveci) IgG +IgM met. IIF</t>
  </si>
  <si>
    <t>SUROWICA ŻEL + BAL + SUROWICA</t>
  </si>
  <si>
    <t>Pneumocystis jiroveci - wymaz (ICD-9: W35)</t>
  </si>
  <si>
    <t>Grypa typ A IgG (ICD-9: F75)</t>
  </si>
  <si>
    <t>Grypa typ A IgM (ICD-9: F76)</t>
  </si>
  <si>
    <t>Grypa typ B IgG (ICD-9: F80)</t>
  </si>
  <si>
    <t>Grypa typ B IgM (ICD-9: F81)</t>
  </si>
  <si>
    <t>Odra (Morbilli virus) IgG (ICD-9: F96)</t>
  </si>
  <si>
    <t>Odra (Morbilli virus) IgM (ICD-9: F97)</t>
  </si>
  <si>
    <t>Ospa (Varicella zoster virus) IgG (ICD-9: V68)</t>
  </si>
  <si>
    <t>Ospa (Varicella zoster virus) IgM (ICD-9: V69)</t>
  </si>
  <si>
    <t>Świnka (Myxovirus parotitis) IgG (ICD-9: F93)</t>
  </si>
  <si>
    <t>Świnka (Myxovirus parotitis) IgM (ICD-9: F94)</t>
  </si>
  <si>
    <t>Paragrypa typ 3 IgG (ICD-9: V04)</t>
  </si>
  <si>
    <t>Grypa typ A i B antygeny</t>
  </si>
  <si>
    <t>WYMAZ + WYMAZ</t>
  </si>
  <si>
    <t>Wirus grypy typ A, subtyp A/H1N1/pdm09, typ B - RNA metodą real time RT-PCR</t>
  </si>
  <si>
    <t>WYMAZ + BAL</t>
  </si>
  <si>
    <t>Borelioza IgG (ICD-9: S21)</t>
  </si>
  <si>
    <t>OSOCZE (EDTA) + SUROWICA ŻEL + OSOCZE (CYTRYNIAN) + SUROWICA</t>
  </si>
  <si>
    <t>Borelioza IgM (ICD-9: S25)</t>
  </si>
  <si>
    <t>Borelioza IgG met. Western Blot (ICD-9: S23)</t>
  </si>
  <si>
    <t>Borelioza IgM met. Western Blot (ICD-9: S27)</t>
  </si>
  <si>
    <t>Borrelia burgdorferi DNA met. real time PCR, jakościowo</t>
  </si>
  <si>
    <t>PMR / KREW ŻYLNA  (EDTA) / SUROWICA ŻEL + SUROWICA / PŁYN Z JAMY CIAŁA + PŁYN STAWOWY / KLESZCZ</t>
  </si>
  <si>
    <t>Bruceloza IgG (ICD-9: S41)</t>
  </si>
  <si>
    <t>Bruceloza IgM (ICD-9: S43)</t>
  </si>
  <si>
    <t>Bruceloza met. OWD  (ICD-9: S45)</t>
  </si>
  <si>
    <t>TBE (wirus kleszczowego zapalenia mózgu), IgM met. ELISA (ICD-9: F85)</t>
  </si>
  <si>
    <t>Listeria monocytogenes (ICD-9: U26)</t>
  </si>
  <si>
    <t>Leptospiroza (ICD-9: U22)</t>
  </si>
  <si>
    <t>Leptospiroza p.ciała IgG (ICD-9: )</t>
  </si>
  <si>
    <t>Yersinia spp. IgG, IgM, IgA, z różnicowaniem (ICD-9: U90)</t>
  </si>
  <si>
    <t>Choroba kociego pazura (Bartonella henselae, Bartonella quintana), IgG, IgM</t>
  </si>
  <si>
    <t>SUROWICA ŻEL + SUROWICA / OSOCZE (EDTA) PCR</t>
  </si>
  <si>
    <t>Salmonella spp. IgG, IgM, IgA (łącznie)</t>
  </si>
  <si>
    <t>Enterowirusy met. ELISA</t>
  </si>
  <si>
    <t>Parvowirus B19 IgG i IgM (ICD-9: F35)</t>
  </si>
  <si>
    <t>Parwowirus B19 DNA met. real time PCR, ilościowo</t>
  </si>
  <si>
    <t>PŁYN  OWODNIOWY + SUROWICA ŻEL + OSOCZE (EDTA) PCR / SUROWICA</t>
  </si>
  <si>
    <t>Adenowirus (ADV) DNA met. real time PCR, jakościowo</t>
  </si>
  <si>
    <t>MOCZ + KAŁ + KREW ŻYLNA  (EDTA) + OSOCZE (EDTA) PCR</t>
  </si>
  <si>
    <t>Poliomawirus (JCV) DNA met. real time PCR, jakościowo</t>
  </si>
  <si>
    <t>OSOCZE (EDTA) + KREW ŻYLNA  (EDTA) + SUROWICA ŻEL + SUROWICA / MOCZ / KREW ŻYLNA + PMR</t>
  </si>
  <si>
    <t>Coxsackie wirus typ B2, B3, B4 przeciwciała neutralizujące</t>
  </si>
  <si>
    <t>RSV (Respiratory syncytial virus), IgG met. IIF (ICD-9: V16)</t>
  </si>
  <si>
    <t>RSV (Respiratory syncytial virus), IgM met. IIF (ICD-9: V17)</t>
  </si>
  <si>
    <t>KREW ŻYLNA  (EDTA) / SUROWICA ŻEL + SUROWICA / KREW ŻYLNA  (HEPARYNA LITOWA)</t>
  </si>
  <si>
    <t>Coxsackie typ A i B IgG met. IIF (ICD-9: V71)</t>
  </si>
  <si>
    <t>OSOCZE (EDTA) + SUROWICA ŻEL + OSOCZE (CYTRYNIAN) + OSOCZE (HEPARYNA LITOWA) + SUROWICA</t>
  </si>
  <si>
    <t>Coxsackie typ A i B IgM met. IIF (ICD-9: V72)</t>
  </si>
  <si>
    <t>Gruźlica, badanie genetyczne, met. PCR (ICD-9: U37)</t>
  </si>
  <si>
    <t>MOCZ + PŁYN Z JAMY OPŁUCNEJ + KREW ŻYLNA  (EDTA) + WYMAZ / ZESKROBINY SKÓRNE + PŁYN STAWOWY + PLWOCINA / PMR + POPŁUCZYNY OSKRZELOWE + ROPA + PŁYN Z JAMY CIAŁA</t>
  </si>
  <si>
    <t>Gruźlica (Mycobacterium tuberculosis complex) DNA, z określ. wrażliwości na rifampicynę, met. Real Time-PCR (ICD-9: U37)</t>
  </si>
  <si>
    <t>MATERIAŁ MIKROBIOLOGICZNY</t>
  </si>
  <si>
    <t>Panel TORCH 10 patogenów IgG (ICD-9: )</t>
  </si>
  <si>
    <t>Rubella virus (Różyczka) RNA met. real time PCR, jakościwo (ICD-9: )</t>
  </si>
  <si>
    <t>Toksokaroza (Toxocara canis) IgG (ICD-9: X33)</t>
  </si>
  <si>
    <t>Włośnica (Trichinella spiralis)  IgG (ICD-9: X53)</t>
  </si>
  <si>
    <t>Bąblowica (Echinococcus spp.) IgG (ICD-9: X05)</t>
  </si>
  <si>
    <t>Bąblowica (Echinococcus granulosus) met. Western Blot</t>
  </si>
  <si>
    <t>Giardia lamblia IgM i IgG w surowicy, met IIF (ICD-9: X13)</t>
  </si>
  <si>
    <t>Bąblowica (Echinococcus multilocularis), met. Western Blot (ICD-9: B67.5)</t>
  </si>
  <si>
    <t>Cryptococcus neoformans – antygen krążący, jakościowo (ICD-9: W31)</t>
  </si>
  <si>
    <t>Candida - antygen krążący (ICD-9: W17)</t>
  </si>
  <si>
    <t>Aspergillus – antygen krążący (ICD-9: W01)</t>
  </si>
  <si>
    <t>HBs antygen, test potwierdzenia (ICD-9: V41)</t>
  </si>
  <si>
    <t>OSOCZE (EDTA) + SUROWICA ŻEL + SUROWICA + OSOCZE (HEPARYNA LITOWA)</t>
  </si>
  <si>
    <t>Wągrzyca (Taenia solium) IgG met. Western Blot (ICD-9: X31)</t>
  </si>
  <si>
    <t>Tasiemiec (Taenia solium) IgG met. ELISA (ICD-9: X31)</t>
  </si>
  <si>
    <t>SUROWICA ŻEL + OSOCZE (CYTRYNIAN) / SUROWICA / OSOCZE (EDTA)</t>
  </si>
  <si>
    <t>HSV (Herpes simplex virus) IgG w PMR (ICD-9: F64)</t>
  </si>
  <si>
    <t>HSV (Herpes simplex virus) IgM w PMR (ICD-9: F65)</t>
  </si>
  <si>
    <t>Borelioza IgG w PMR (ICD-9: S21)</t>
  </si>
  <si>
    <t>Borelioza IgM w PMR (ICD-9: S25)</t>
  </si>
  <si>
    <t>CMV (Cytomegalovirus) IgG w PMR (ICD-9: F19)</t>
  </si>
  <si>
    <t>CMV (Cytomegalovirus) IgM w PMR (ICD-9: F23)</t>
  </si>
  <si>
    <t>VDRL w PMR (ICD-9: U79)</t>
  </si>
  <si>
    <t>Enterowirusy w płynie z jamy ciała</t>
  </si>
  <si>
    <t>PMR / PŁYN Z JAMY CIAŁA</t>
  </si>
  <si>
    <t>Campylobacter antygen w kale (ICD-9: S49)</t>
  </si>
  <si>
    <t>Toksyna Shiga w  kale (ICD-9: )</t>
  </si>
  <si>
    <t>Babesia spp. parazytemia, badanie mikroskopowe krwi</t>
  </si>
  <si>
    <t>Filarioza, badanie mikroskopowe krwi</t>
  </si>
  <si>
    <t>Borelioza, IgG w surowicy i PMR, met. Western Blot (ICD-9: S23)</t>
  </si>
  <si>
    <t>Borelioza, IgM w surowicy i PMR, met. Western Blot (ICD-9: S25)</t>
  </si>
  <si>
    <t>Panel koinfekcji w boreliozie met. ELISA, IIF</t>
  </si>
  <si>
    <t>Chlamydia pneumoniae IgA IIF (ICD-9: S63)</t>
  </si>
  <si>
    <t>Chlamydia pneumoniae IgG IIF (ICD-9: S67)</t>
  </si>
  <si>
    <t>Chlamydia pneumoniae IgM IIF (ICD-9: S65)</t>
  </si>
  <si>
    <t>Chlamydia trachomatis IgA IIF (ICD-9: S71)</t>
  </si>
  <si>
    <t>Chlamydia trachomatis IgG IIF (ICD-9: S73)</t>
  </si>
  <si>
    <t>Chlamydia trachomatis IgM IIF (ICD-9: S75)</t>
  </si>
  <si>
    <t>Panel urogenitalny 6 patogenów: Ch. Trachomatis, N.gonorrhoeae, M. genitalium, M. hominis, U. urealyticum, U.parvum, Trichomonas vaginalis met. real time PCR, jakościowo</t>
  </si>
  <si>
    <t>Bartoneloza (B.henselae, B.quintana), IgG met. IIF</t>
  </si>
  <si>
    <t>Bartoneloza (B.henselae, B.quintana), IgM met. IIF</t>
  </si>
  <si>
    <t>Panel urogenitalny: HPV HR DNA 14 typów, Ch. trachomatis, M. genitalium,U. urealyticum,U. parvum met. real time PCR, jakościowo (ICD-9: F38)</t>
  </si>
  <si>
    <t>Panel urogenitalny: Ch. trachomatis, M. genitalium, U. urealyticum/U. parvum, met. real time PCR, jakościowo (ICD-9: S79)</t>
  </si>
  <si>
    <t>Malaria, jakościowo (ICD-9: X23)</t>
  </si>
  <si>
    <t>Legionella pneumophila IgG (legionelloza) (ICD-9: U16)</t>
  </si>
  <si>
    <t>Legionella pneumophila IgM (legionelloza) (ICD-9: U17)</t>
  </si>
  <si>
    <t>Legionella pneumophila IgA (legionelloza)</t>
  </si>
  <si>
    <t>Legionella pneumophila IgG, IgM, IgA (łącznie) (legionelloza) (ICD-9: U19)</t>
  </si>
  <si>
    <t>Listeria monocytogenes, IgG met. IIF</t>
  </si>
  <si>
    <t>KREW ŻYLNA  (EDTA) / SUROWICA ŻEL + SUROWICA / KREW ŻYLNA (CYTRYNIAN) / KREW ŻYLNA  (HEPARYNA LITOWA)</t>
  </si>
  <si>
    <t>Borelioza - Ocena subpopulacji komórek NK CD57</t>
  </si>
  <si>
    <t>Mycoplasma pneumoniae IgA (ICD-9: U40)</t>
  </si>
  <si>
    <t>Anaplasma phagocytophilum IgG met. IIF (ICD-9: S47)</t>
  </si>
  <si>
    <t>KREW ŻYLNA  (EDTA) + SUROWICA ŻEL + OSOCZE (EDTA) PCR + SUROWICA</t>
  </si>
  <si>
    <t>Anaplasma phagocytophilum IgM met. IIF</t>
  </si>
  <si>
    <t>Babesia microti IgG met. IIF</t>
  </si>
  <si>
    <t>KREW ŻYLNA  (EDTA) + OSOCZE (EDTA) PCR + SUROWICA</t>
  </si>
  <si>
    <t>Yersinia enterocolitica i pseudotuberculosis IgG, IgM, IgA met. ELISA</t>
  </si>
  <si>
    <t>Mycoplasma pneumoniae – test przesiewowy (ICD-9: U45)</t>
  </si>
  <si>
    <t>P/c. p. gliście ludzkiej IgG (ICD-9: X01)</t>
  </si>
  <si>
    <t>Yersinia enterocolitica i pseudotuberculosis IgG met. ELISA (ICD-9: U87)</t>
  </si>
  <si>
    <t>Yersinia enterocolitica i pseudotuberculosis IgM met. ELISA (ICD-9: U88)</t>
  </si>
  <si>
    <t>Yersinia enterocolitica i pseudotuberculosis IgA met. ELISA (ICD-9: U89)</t>
  </si>
  <si>
    <t>Coxiella burnetii IgM (Gorączka Q)</t>
  </si>
  <si>
    <t>Coxiella burnetii IgG (Gorączka Q)</t>
  </si>
  <si>
    <t>Panel urogenitalny: Ch.trachomatis, M.hominis, M.genitalium,U. urealyticum/U. parvum met. real time PCR, jakościowo</t>
  </si>
  <si>
    <t>WYMAZ + MOCZ + WYMAZ / ZAWIESINA KOMÓREK + MOCZ</t>
  </si>
  <si>
    <t>Schistosomoza IgG, met. Western Blot</t>
  </si>
  <si>
    <t>HPV HR DNA , 12 typów, genotypowanie: 31, 33,35, 39, 45, 51, 52, 56, 58, 59, 66, 68 met. real time PCR, jakościowo (ICD-9: F38)</t>
  </si>
  <si>
    <t>HPV DNA 18 typów, genotypowanie: 16, 18, 31, 33, 35, 39, 45, 51, 52, 56, 58, 59, 66, 68, 6/11, 42, 43, 44 met. PCR jakościowo (ICD-9: F38)</t>
  </si>
  <si>
    <t>WYMAZ + WYMAZ / ZAWIESINA KOMÓREK + ZAWIESINA KOMÓREK</t>
  </si>
  <si>
    <t>HPV LR DNA, 4 typy , genotypowanie: 6/11, 42, 43, 44 met. PCR, jakościowo (ICD-9: F38)</t>
  </si>
  <si>
    <t>Włośnica (Trichinella spiralis) IgG, met. Western Blot (ICD-9: B75)</t>
  </si>
  <si>
    <t>Hantavirus IgM, met. ELISA</t>
  </si>
  <si>
    <t>Hantavirus IgG, met. ELISA</t>
  </si>
  <si>
    <t>HBV DNA met. PCR, lekooporność na entekawir</t>
  </si>
  <si>
    <t>SUROWICA ŻEL + OSOCZE (EDTA) / OSOCZE (EDTA) PCR + SUROWICA</t>
  </si>
  <si>
    <t>Parvowirus B19 IgG met. ELISA (ICD-9: F33)</t>
  </si>
  <si>
    <t>Parvowirus B19 IgM met. ELISA (ICD-9: F34)</t>
  </si>
  <si>
    <t>EBV (Epstein-Barr virus) IgG, IgM, profil</t>
  </si>
  <si>
    <t>Tularemia (Francisella tularensis) IgA, IgG, IgM, met. ELISA (ICD-9: U02)</t>
  </si>
  <si>
    <t>Bruceloza odczyn aglutynacyjny Wrighta (OA)</t>
  </si>
  <si>
    <t>Enterowirusy IgM met. IIF (ICD-9: F28)</t>
  </si>
  <si>
    <t>Enterowirusy IgG met. IIF (ICD-9: F29)</t>
  </si>
  <si>
    <t>CMV (Cytomegalovirus) DNA w moczu met. PCR, jakościowo  (ICD-9: F26)</t>
  </si>
  <si>
    <t>Poliomawirus (BKV) DNA met. real time PCR, ilościowo</t>
  </si>
  <si>
    <t>KREW ŻYLNA  (EDTA) + MOCZ + PMR + OSOCZE (EDTA) PCR</t>
  </si>
  <si>
    <t>Parwowirus B19 DNA met. real time PCR, jakościowo</t>
  </si>
  <si>
    <t>PŁYN  OWODNIOWY + KREW ŻYLNA  (EDTA) + OSOCZE (EDTA) + SUROWICA ŻEL + PMR + OSOCZE (EDTA) PCR + SUROWICA</t>
  </si>
  <si>
    <t>Kiła (Treponema pallidum), FTA w PMR</t>
  </si>
  <si>
    <t>Poliomawirus (JCV) DNA  met. real time PCR, ilościowo</t>
  </si>
  <si>
    <t>OSOCZE (EDTA) + KREW ŻYLNA  (EDTA) + MOCZ + PMR + OSOCZE (EDTA) PCR</t>
  </si>
  <si>
    <t>HDV RNA met. Real-Time PCR, ilościowo (ICD-9: )</t>
  </si>
  <si>
    <t>OSOCZE (EDTA) + PMR + SUROWICA</t>
  </si>
  <si>
    <t>Toksokaroza (Toxocara canis) IgG, awidność</t>
  </si>
  <si>
    <t>Wirus Zika IgM i IgG  met. ELISA</t>
  </si>
  <si>
    <t>EBV (Epstein-Barr virus) IgG, awidność (ICD-9: )</t>
  </si>
  <si>
    <t>Wirus grypy typ A, typ B oraz RSV (respiratory syncytia wirus) RNA met. real time RT-PCR (ICD-9: )</t>
  </si>
  <si>
    <t>WYMAZ + PŁYN ASPIRACYJNY</t>
  </si>
  <si>
    <t>Monitorowanie odpowiedzi immunologicznej po szczepieniu przeciwko KZM (Anty-TBE  „Vienna” IgG) (ICD-9: )</t>
  </si>
  <si>
    <t>Borrelia burgdorferi-rozbicie krążących kompleksów immunologicznych (KKI) western-blot IgM IgG (ICD-9: S31)</t>
  </si>
  <si>
    <t>Toksokaroza canis i cati IgG (ELISA) (ICD-9: )</t>
  </si>
  <si>
    <t>Genotypowanie wirusa brodawczaka ludzkiego 12 typów (ICD-9: )</t>
  </si>
  <si>
    <t>Mycoplasma pneumoniae IgM met. immunochromatograficzną (ICD-9: U43)</t>
  </si>
  <si>
    <t>KREW  WŁOŚNICZKOWA + KREW ŻYLNA  (EDTA) + SUROWICA ŻEL + SUROWICA</t>
  </si>
  <si>
    <t>Motylica wątrobowa (Fasciola hepatica) przeciwciała całkowite (ICD-9: )</t>
  </si>
  <si>
    <t>Panel infekcji odkleszczowych: TBEV, B.burgdorferi, A.phagocytophillum, E.chaffeensis, E. muris met. real time PCR, jakościowo</t>
  </si>
  <si>
    <t>KREW ŻYLNA  (EDTA) + KLESZCZ + PMR</t>
  </si>
  <si>
    <t>Borelioza pc. p. VIsE/C6, ilościowo, monitorowanie leczenia</t>
  </si>
  <si>
    <t>Leiszmanioza trzewna (Leishmania spp.) IgG, met. Western Blot</t>
  </si>
  <si>
    <t>Kał w kierunku pasożytów rodzimych (WCMP)</t>
  </si>
  <si>
    <t>Krztusiec (Bordetella pertussis, Bordetella parapertussis), różnicowanie met. real time PCR, jakościowo (ICD-9: )</t>
  </si>
  <si>
    <t>WYMAZ + WYDZIELINA + POPŁUCZYNY OSKRZELOWE + PLWOCINA</t>
  </si>
  <si>
    <t>Toksokaroza canis i cati IgA (ELISA) (ICD-9: )</t>
  </si>
  <si>
    <t>Pneumocystoza (Pneumocystis jiroveci), oocysty w plwocinie met. DIF (ICD-9: W35)</t>
  </si>
  <si>
    <t>POPŁUCZYNY OSKRZELOWE / PLWOCINA</t>
  </si>
  <si>
    <t>Pneumocystis jiroveci DNA met. PCR, jakościowo</t>
  </si>
  <si>
    <t>INNY MATERIAŁ / WYMAZ + PLWOCINA</t>
  </si>
  <si>
    <t>Kał, hodowla w kierunku nicieni (Strongyloides, Ancylostoma, Necator)</t>
  </si>
  <si>
    <t>Rodzaj pasożyta w materiale biologicznym</t>
  </si>
  <si>
    <t>MOCZ + KAŁ + INNY MATERIAŁ + PLWOCINA</t>
  </si>
  <si>
    <t>Kryptosporydioza (Cryptosporidium spp.) oocysty w kale</t>
  </si>
  <si>
    <t>Poliovirus Typ 1 i 3 przeciwciała całkowite (ICD-9: )</t>
  </si>
  <si>
    <t>Coxsackie IgA (ICD-9: )</t>
  </si>
  <si>
    <t>Enterowirusy IgA met. ELISA (ICD-9: )</t>
  </si>
  <si>
    <t>Listeria monocytogenes, IgA met. IIF (ICD-9: )</t>
  </si>
  <si>
    <t>OSOCZE (EDTA) + OSOCZE (CYTRYNIAN) + SUROWICA + OSOCZE (HEPARYNA LITOWA)</t>
  </si>
  <si>
    <t>Listeria monocytogenes, IgM met. IIF (ICD-9: )</t>
  </si>
  <si>
    <t>Adenowirus typ 2 IgG (ICD-9: )</t>
  </si>
  <si>
    <t>Adenowirus typ 2 IgM (ICD-9: )</t>
  </si>
  <si>
    <t>Leptospiroza p.ciała IgM (ICD-9: )</t>
  </si>
  <si>
    <t>Herpes simplex virus 1 (HSV-1) IgG (ICD-9: )</t>
  </si>
  <si>
    <t>HCV RNA met. real time RT- PCR, ilościowo + genotypowanie (ICD-9: )</t>
  </si>
  <si>
    <t>TBE (wirus kleszczowego zapalenia mózgu), IgG met. ELISA w PMR (ICD-9: F84)</t>
  </si>
  <si>
    <t>EBV (Epstein-Barr virus) IgG w PMR (ICD-9: F49)</t>
  </si>
  <si>
    <t>EBV (Epstein-Barr virus) IgM w PMR (ICD-9: F50)</t>
  </si>
  <si>
    <t>Enterowirusy IgG w PMR (ICD-9: F29)</t>
  </si>
  <si>
    <t>Enterowirusy IgM w PMR (ICD-9: F28)</t>
  </si>
  <si>
    <t>Ospa (Varicella zoster virus) IgG w PMR (ICD-9: V68)</t>
  </si>
  <si>
    <t>Ospa (Varicella zoster virus) IgM w PMR (ICD-9: V69)</t>
  </si>
  <si>
    <t>Borelioza IgM w PMR met. Western Blot (ICD-9: S27)</t>
  </si>
  <si>
    <t>Borelioza IgG w PMR met. Western Blot (ICD-9: S23)</t>
  </si>
  <si>
    <t>SUROWICA ŻEL + PMR + MATERIAŁ 1 + SUROWICA</t>
  </si>
  <si>
    <t>Borelioza IgG, wskaźnik PMR/surowica (ICD-9: S21)</t>
  </si>
  <si>
    <t>TBE (wirus kleszczowego zapalenia mózgu), IgM met. ELISA w PMR</t>
  </si>
  <si>
    <t>TBE (wirus kleszczowego zapalenia mózgu), IgG met. ELISA (ICD-9: F84)</t>
  </si>
  <si>
    <t>Odra (Morbilli virus) IgG w PMR (ICD-9: F96)</t>
  </si>
  <si>
    <t>Kleszczowe zapalenie mózgu, TBEV RNA met. real time RT- PCR, jakościowo (ICD-9: )</t>
  </si>
  <si>
    <t>PMR + OSOCZE (EDTA) PCR + SUROWICA</t>
  </si>
  <si>
    <t>Antygen HLA-B57 (ICD-9: )</t>
  </si>
  <si>
    <t>Chlamydia psittaci, przeciwciała klasy IgG, IgM (ICD-9: )</t>
  </si>
  <si>
    <t>Przeciwciała p. Coxackie A7 (ICD-9: )</t>
  </si>
  <si>
    <t>Przeciwciała p. Coxackie A16 (ICD-9: )</t>
  </si>
  <si>
    <t>HEV IgM (ICD-9: )</t>
  </si>
  <si>
    <t>Yersinia spp. IgG met. Western blot (ICD-9: )</t>
  </si>
  <si>
    <t>Yersinia spp. IgM met. Western blot (ICD-9: )</t>
  </si>
  <si>
    <t xml:space="preserve"> Yersinia spp. IgA met. Western blot (ICD-9: )</t>
  </si>
  <si>
    <t>P/ciała anty-HDV (anty-delta) (ICD-9: V59)</t>
  </si>
  <si>
    <t>HIV1/2, HCV, HBV badanie przesiewowe metodą analizy kwasów nukleinowych (NAT)</t>
  </si>
  <si>
    <t>OSOCZE (EDTA) + SUROWICA ŻEL + ZAWIESINA KOMÓREK + OSOCZE (EDTA) PCR + SUROWICA</t>
  </si>
  <si>
    <t>HIV1/2, HCV, HBV dyskryminacja patogenu do badania przesiewowego metodą NAT</t>
  </si>
  <si>
    <t>HPV 41 genotypów (6,11,16,18,26,31,33,35,39,40,42,43,44,45,51,52,53,54,55,56,58,59,61,62,64,66,67,68a,68b,69,70,71,72,73,81,82,83,84,87,89,90) met. PCR, jakościowo (ICD-9: )</t>
  </si>
  <si>
    <t>Panel urogenitalny: Ch. trachomatis, N. gonorrhoeae met. real time PCR, jakościowo</t>
  </si>
  <si>
    <t>WYMAZ + WYMAZ / ZAWIESINA KOMÓREK + MOCZ / ZAWIESINA KOMÓREK</t>
  </si>
  <si>
    <t>HHV7 DNA (Herpeswirus typu 7) met. PCR (ICD-9: )</t>
  </si>
  <si>
    <t>HHV6 DNA (Herpeswirus typu 6) met. real time PCR (ICD-9: )</t>
  </si>
  <si>
    <t>KREW ŻYLNA  (EDTA) + PMR</t>
  </si>
  <si>
    <t>Adenowirus (ADV) DNA met. real time PCR, ilościowo (ICD-9: )</t>
  </si>
  <si>
    <t>MOCZ + KREW ŻYLNA  (EDTA) + OSOCZE (EDTA) + OSOCZE (EDTA) PCR</t>
  </si>
  <si>
    <t>HPV DNA 2 typy niskoonkogenne, genotypowanie: 6/11  (ICD-9: )</t>
  </si>
  <si>
    <t>Varicella zoster virus (Ospa) DNA met.real time PCR, jakościowo (ICD-9: )</t>
  </si>
  <si>
    <t>KREW ŻYLNA  (EDTA) + WYMAZ + PMR</t>
  </si>
  <si>
    <t>Paragrypa typ 1 IgG (ICD-9: )</t>
  </si>
  <si>
    <t>Paragrypa typ 2 IgG (ICD-9: )</t>
  </si>
  <si>
    <t>HAV przeciwciała IgG (ICD-9: )</t>
  </si>
  <si>
    <t>TOKSYKOLOGIA-  LEKI</t>
  </si>
  <si>
    <t>TOKSYKOLOGIA-NARKOTYKI</t>
  </si>
  <si>
    <t>Narkotyki panel w moczu, jakościowo</t>
  </si>
  <si>
    <t>Amfetamina w moczu, jakościowo (ICD-9: P07)</t>
  </si>
  <si>
    <t>Ecstasy w moczu, jakościowo</t>
  </si>
  <si>
    <t>Kanabinoidy w moczu, jakościowo (ICD-9: P44)</t>
  </si>
  <si>
    <t>Marihuana (kanabinoidy/THC) w moczu, jakościowo (ICD-9: P44)</t>
  </si>
  <si>
    <t>Kanabinoidy w moczu, półilościowo (ICD-9: P99)</t>
  </si>
  <si>
    <t>Kokaina w moczu, półilościowo (ICD-9: P45)</t>
  </si>
  <si>
    <t>Opiaty w moczu, półilościowo (ICD-9: P05)</t>
  </si>
  <si>
    <t>Amfetamina/Metamfetamina w moczu, półilościowo (ICD-9: P60,P07)</t>
  </si>
  <si>
    <t>Amfetamina i pochodne we krwi, jakościowo</t>
  </si>
  <si>
    <t>Delta-9-tetrahydrokanabinol (delta-9-THC) i metabolity we krwi, jakościowo</t>
  </si>
  <si>
    <t>PRZESIEWOWY TEST W KIERUNKU NOWYCH SUBSTANCJI PSYCHOAKTYWNYCH (ICD-9: )</t>
  </si>
  <si>
    <t>TOKSYKOLOGIA-ALKOHOLE I INNE SUBSTANCJE</t>
  </si>
  <si>
    <t>Etanol, ilościowo (ICD-9: P31)</t>
  </si>
  <si>
    <t>OSOCZE (EDTA) + KREW ŻYLNA  (EDTA) + SUROWICA ŻEL + SUROWICA / KREW ŻYLNA  (HEPARYNA LITOWA) / OSOCZE (FLUOREK) + OSOCZE (HEPARYNA LITOWA)</t>
  </si>
  <si>
    <t>Metanol, ilościowo (ICD-9: P65)</t>
  </si>
  <si>
    <t>KREW ŻYLNA  (EDTA) / SUROWICA ŻEL + KREW ŻYLNA  (HEPARYNA LITOWA) / SUROWICA</t>
  </si>
  <si>
    <t>Glikol etylenowy, ilościowo (ICD-9: P27)</t>
  </si>
  <si>
    <t>Glikol etylenowy w moczu, ilościowo (ICD-9: P27)</t>
  </si>
  <si>
    <t>Fenol w moczu, ilościowo (ICD-9: P33)</t>
  </si>
  <si>
    <t>Amanityna w moczu, ilościowo</t>
  </si>
  <si>
    <t>Glikole – badanie wstępne, ilościowo (ICD-9: P27)</t>
  </si>
  <si>
    <t>Glikole: etylenowy, propylenowy – badanie potwierdzające, ilościowo (ICD-9: P27)</t>
  </si>
  <si>
    <t>SUROWICA ŻEL + SUROWICA / OSOCZE (HEPARYNA LITOWA) + OSOCZE (HEPARYNA LITOWA)</t>
  </si>
  <si>
    <t>Glikole – badanie wstępne w moczu, ilościowo (ICD-9: P27)</t>
  </si>
  <si>
    <t>Glikole: etylenowy, propylenowy – badanie potwierdzające w moczu, ilościowo (ICD-9: P27)</t>
  </si>
  <si>
    <t>Profil alkoholowy: Alkohol etylowy, metylowy, izopropylowy, aceton, ilościowo</t>
  </si>
  <si>
    <t>Profil alkoholowy: Alkohol etylowy, metylowy, izopropylowy, aceton w moczu, ilościowo</t>
  </si>
  <si>
    <t>Kwas mrówkowy we krwi</t>
  </si>
  <si>
    <t>Amanityna w surowicy, ilościowo (ICD-9: )</t>
  </si>
  <si>
    <t>Glifosat w moczu (ICD-9: )</t>
  </si>
  <si>
    <t>TOKSYKOLOGIA- METABOLITY</t>
  </si>
  <si>
    <t>Kwas trójchlorooctowy w moczu, ilościowo (ICD-9: R03)</t>
  </si>
  <si>
    <t>Karboksyhemoglobina, ilościowo (ICD-9: P41)</t>
  </si>
  <si>
    <t>KREW  WŁOŚNICZKOWA + KREW ŻYLNA  (EDTA) / KREW TĘTNICZA (HEPARYNA LITOWA) + KREW ŻYLNA  (HEPARYNA LITOWA)</t>
  </si>
  <si>
    <t>Methemoglobina, ilościowo (ICD-9: P61)</t>
  </si>
  <si>
    <t>KREW ŻYLNA  (EDTA) + KREW  WŁOŚNICZKOWA + KREW TĘTNICZA (HEPARYNA LITOWA) + KREW ŻYLNA  (HEPARYNA LITOWA)</t>
  </si>
  <si>
    <t>Mleczany, ilościowo (ICD-9: N11)</t>
  </si>
  <si>
    <t>OSOCZE (EDTA) + KREW  WŁOŚNICZKOWA + SUROWICA ŻEL + KREW TĘTNICZA (HEPARYNA LITOWA) + OSOCZE (FLUOREK) / KREW ŻYLNA  (HEPARYNA LITOWA) + SUROWICA + OSOCZE (HEPARYNA LITOWA)</t>
  </si>
  <si>
    <t>Szczawiany w DZM (ICD-9: O39)</t>
  </si>
  <si>
    <t>MOCZ + DZM (HCL)</t>
  </si>
  <si>
    <t>Cytryniany w moczu</t>
  </si>
  <si>
    <t>Cynkoprotoporfiryny w erytrocytach (ICD-9: N60)</t>
  </si>
  <si>
    <t>KREW ŻYLNA  (EDTA) / KREW ŻYLNA  (HEPARYNA LITOWA)</t>
  </si>
  <si>
    <t>Kwas hipurowy</t>
  </si>
  <si>
    <t>Rtęć w moczu, ilościowo (ICD-9: P89)</t>
  </si>
  <si>
    <t>Kwasy żółciowe całkowite, ilościowo (ICD-9: M53)</t>
  </si>
  <si>
    <t>Porfiryny całkowite w DZM (ICD-9: N41)</t>
  </si>
  <si>
    <t>Acetylocholinesteraza krwinkowa (ICD-9: K93)</t>
  </si>
  <si>
    <t>Mleczany w PMR, ilościowo (ICD-9: N11)</t>
  </si>
  <si>
    <t>Kwas mrówkowy w moczu</t>
  </si>
  <si>
    <t>TOKSYKOLOGIA-METALE</t>
  </si>
  <si>
    <t>AUTOIMMUNOLOGIA</t>
  </si>
  <si>
    <t>P/c. p. transporterowi cynku ( ZnT8Ab) (ICD-9: )</t>
  </si>
  <si>
    <t>PPJ (ANA1) met. IIF, test przesiewowy (ICD-9: O21)</t>
  </si>
  <si>
    <t>PPJ (ANA2) met. IIF i DID ENA screening (ICD-9: O21)</t>
  </si>
  <si>
    <t>PPJ (ANA3) met. immunoblot (16 antygenów) (ICD-9: O21)</t>
  </si>
  <si>
    <t>PPJ dsDNA met. IIF (ICD-9: N75)</t>
  </si>
  <si>
    <t>SLE, półilościowo (ICD-9: O21)</t>
  </si>
  <si>
    <t>PPJ (ANA4) met. IIF i immunoblot (16 antygenów) (ICD-9: O21)</t>
  </si>
  <si>
    <t>P/c. p. antygenom cytoplazmy neutrofilów ANCA (pANCA i cANCA) met. IIF (ICD-9: N69)</t>
  </si>
  <si>
    <t>P/c. p. aktynie met. IIF (ICD-9: N91)</t>
  </si>
  <si>
    <t>PPJ panel Myositis met. immunoblot (ICD-9: O21)</t>
  </si>
  <si>
    <t>PPJ panel sklerodermia met. immunoblot (ICD-9: O21)</t>
  </si>
  <si>
    <t>P/c. p. mitochondrialne (AMA) met. IIF (ICD-9: O05)</t>
  </si>
  <si>
    <t>P/c. p. mitochondrialne (AMA) typ M2 met. IIF (ICD-9: O05)</t>
  </si>
  <si>
    <t>P/c. p. mięśniom gładkim (ASMA) met. IIF (ICD-9: N91)</t>
  </si>
  <si>
    <t>P/c. p. mikrosomom wątroby i nerki (anty-LKM) met. IIF (ICD-9: O21)</t>
  </si>
  <si>
    <t>P/c. p. kanalikom żółciowym met. IIF (ICD-9: O21)</t>
  </si>
  <si>
    <t>P/c. p. antygenowi cytoplazmatycznemu wątroby typu 1 (anty-LC-1) met. immunobloting (ICD-9: O21)</t>
  </si>
  <si>
    <t>Panel wątrobowy pełny (ANA2, AMA, ASMA, anty-LKM,anty-SLA/LP) met. IIF, DID (ICD-9: O21)</t>
  </si>
  <si>
    <t>Panel wątrobowy SPECJALISTYCZNY (anty-LC-1, anty-LKM-1, anty-SLA/LP, AMA M2) met. immunobloting (ICD-9: O21)</t>
  </si>
  <si>
    <t>Panel wątrobowy (anty-LKM, anty-SLA/LP) met. IIF (ICD-9: O21)</t>
  </si>
  <si>
    <t>PPJ (ANA5) met. IIF i immunoblot ENA (7 antygenów) (ICD-9: O21)</t>
  </si>
  <si>
    <t>P/c. p. endomysium (EmA) w kl. IgA met. IIF (ICD-9: N79)</t>
  </si>
  <si>
    <t>P/c. p. endomysium (EmA) w kl. IgG met. IIF (ICD-9: N79)</t>
  </si>
  <si>
    <t>P/c. p. endomysium (EmA) w kl. IgG i IgA (łącznie) met. IIF (ICD-9: N79)</t>
  </si>
  <si>
    <t>P/c. p. gliadynie (AGA) w kl. IgA met. IIF (ICD-9: N83)</t>
  </si>
  <si>
    <t>P/c. p. gliadynie (AGA) w kl. IgG met. IIF (ICD-9: N81)</t>
  </si>
  <si>
    <t>P/c. p. gliadynie (AGA) w kl. IgG i IgA (łącznie) met. IIF</t>
  </si>
  <si>
    <t>P/c. p. endomysium i gliadynie w kl. IgA (łącznie) met. IIF</t>
  </si>
  <si>
    <t>P/c. p. endomysium i gliadynie w kl. IgG (łącznie) met. IIF</t>
  </si>
  <si>
    <t>P/c. p. endomysium i gliadynie w kl. IgA i IgG (łącznie) met. IIF</t>
  </si>
  <si>
    <t>P/c. p. retikulinie (ARA) w kl. IgA met. IIF (ICD-9: O17)</t>
  </si>
  <si>
    <t>P/c. p. retikulinie w kl. IgG met. IIF (ICD-9: O17)</t>
  </si>
  <si>
    <t>P/c. p. retikulinie w kl. IgA i IgG (łącznie)  met. IIF (ICD-9: O17)</t>
  </si>
  <si>
    <t>P/c. p .transglutaminazie tkankowej (anty-tGT) w kl. IgA met. ELISA (ICD-9: N79)</t>
  </si>
  <si>
    <t>P/c. p .transglutaminazie tkankowej (anty-tGT) w kl. IgG met. ELISA (ICD-9: N79)</t>
  </si>
  <si>
    <t>P/c. p. transglutaminazie tkankowej (anty-tGT) w kl. IgG i  IgA met. ELISA (ICD-9: N79)</t>
  </si>
  <si>
    <t>P/c. przeciw mieloperoksydazie w kl. IgG met. Elisa (ICD-9: N69)</t>
  </si>
  <si>
    <t>P/c. przeciw proteinazie 3 w kl. IgG met. Elisa (ICD-9: N69)</t>
  </si>
  <si>
    <t>P/c. p. mieloperoksydazie (MPO) (pANCA) i proteinazie 3 (PR-3) (cANCA) met. immunoblot (ICD-9: N69)</t>
  </si>
  <si>
    <t>P/c. p. deaminowanej gliadynie (DGP) IgA met. ELISA (ICD-9: N83)</t>
  </si>
  <si>
    <t>P/c. p. deaminowanej gliadynie (DGP) IgG met. ELISA (ICD-9: N81)</t>
  </si>
  <si>
    <t>P/c. p. kardiolipinie w kl. IgG met. ELISA (ICD-9: N89)</t>
  </si>
  <si>
    <t>P/c. p. kardiolipinie w kl. IgM met. ELISA (ICD-9: N89)</t>
  </si>
  <si>
    <t>P/c. p. kardiolipinie w kl. IgG i IgM (łącznie) met. ELISA (ICD-9: N89)</t>
  </si>
  <si>
    <t>P/c. p. beta-2-glikoproteinie I w kl. IgG met. ELISA (ICD-9: N89)</t>
  </si>
  <si>
    <t>P/c. p. beta-2-glikoproteinie I w kl. IgM met. ELISA (ICD-9: N89)</t>
  </si>
  <si>
    <t>P/c. p. beta-2-glikoproteinie I w kl. IgG i IgM (łącznie) met. ELISA (ICD-9: N89)</t>
  </si>
  <si>
    <t>P/c. p. protrombinie w kl. IgG met. ELISA (ICD-9: N89)</t>
  </si>
  <si>
    <t>P/c. p. protrombinie w kl. IgM met. ELISA (ICD-9: N89)</t>
  </si>
  <si>
    <t>P/c. p. protrombinie w kl. IgG i gM (łącznie)  met. ELISA (ICD-9: N89)</t>
  </si>
  <si>
    <t>P/c. p. fosfatydyloserynie w kl. IgG met. ELISA (ICD-9: N89)</t>
  </si>
  <si>
    <t>P/c. p. fosfatydyloserynie w kl. IgM met. ELISA (ICD-9: N89)</t>
  </si>
  <si>
    <t>P/c. p. fosfatydyloserynie w kl. IgG i IgM (łącznie)  met. ELISA (ICD-9: N89)</t>
  </si>
  <si>
    <t>P/c. p. fosfatydyloinozytolowi w kl. IgG met. ELISA (ICD-9: N89)</t>
  </si>
  <si>
    <t>P/c. p. fosfatydyloinozytolowi w kl. IgM met. ELISA (ICD-9: N89)</t>
  </si>
  <si>
    <t>P/c. p. fosfatydyloinozytolowi w kl. IgG i IgM (łącznie)  met. ELISA (ICD-9: N89)</t>
  </si>
  <si>
    <t>Antykoagulant toczniowy (ICD-9: N89)</t>
  </si>
  <si>
    <t>_MATERIAŁ NIEAKTYWNY01 + SUROWICA ŻEL + OSOCZE (CYTRYNIAN) / SUROWICA</t>
  </si>
  <si>
    <t>P/c. p. kompleksom fosfatydyloseryna/protrombina (aPS/PT), IgG</t>
  </si>
  <si>
    <t>P/c. p. kompleksom fosfatydyloseryna/protrombina (aPS/PT), IgM</t>
  </si>
  <si>
    <t>P/c. p. kompleksom fosfatydyloseryna/protrombina (aPS/PT), IgG i IgM</t>
  </si>
  <si>
    <t>P/c. p. antygenom jajnika met. IIF</t>
  </si>
  <si>
    <t>P/c. p. antygenom łożyska met. IIF</t>
  </si>
  <si>
    <t>P/c. p. komórkom Leydiga jąder met. IIF</t>
  </si>
  <si>
    <t>P/c. p. plemnikom  met. IIF</t>
  </si>
  <si>
    <t>P/c. p. kinazie tyrozynowej  (anty-MuSK) met. RIA</t>
  </si>
  <si>
    <t>P/c. p. beta-2-glikoproteinie I w kl. IgA met. ELISA</t>
  </si>
  <si>
    <t>P/c. p. nabłonkowi przewodów ślinowych (SDEA), met. IIF</t>
  </si>
  <si>
    <t>P/c. przeciwko titinie (ICD-9: n93)</t>
  </si>
  <si>
    <t>P/c. p. mięśniom poprzecznie prążkowanym met. IIF (ICD-9: N93)</t>
  </si>
  <si>
    <t>P/c. p. receptorom acetylocholiny (anty-ACHR) met. RIA (ICD-9: N93)</t>
  </si>
  <si>
    <t>P/c. p. komórkom okładzinowym żołądka (APCA) met. IIF (ICD-9: N97)</t>
  </si>
  <si>
    <t>P/c. p. czynnikowi wew. Castle'a i p. kom. okładzinowym żołądka (APCA) met. IIF</t>
  </si>
  <si>
    <t>P/c. p. blonie podst. kłęb. nerk.(anty-GBM) i błonie pęch. płucnych met. IIF (ICD-9: N67)</t>
  </si>
  <si>
    <t>P/c. p. błonie podstawnej kłęb. nerkowych (anty-GBM) met. IIF (ICD-9: N67)</t>
  </si>
  <si>
    <t>P/c. p. mięśniowi sercowemu met. IIF (ICD-9: N95)</t>
  </si>
  <si>
    <t>P/c. p. wyspom trzust., kom. zewnątrzwydzielniczym trzust. i kom. kubkowatym jelit met. IIF (ICD-9: N99)</t>
  </si>
  <si>
    <t>Panel jelitowy (p/c. p.kom. zewnątrzwydziel. trzustki i kom. kubk. jelit,ASCA,ANCA) met. IIF (ICD-9: N79)</t>
  </si>
  <si>
    <t>P/c. p. Saccharomyces cerevisiae (ASCA) met. IIF</t>
  </si>
  <si>
    <t>P/c. p. korze nadnerczy met. IIF (ICD-9: N63)</t>
  </si>
  <si>
    <t>P/c. p. Saccharomyces cerevisiae IgG (ASCA) met. IIF</t>
  </si>
  <si>
    <t>Pc. p. Saccharomyces cerevisiae IgA (ASCA) met. IIF</t>
  </si>
  <si>
    <t>p/c p. komórkom śródbłonka met. IIF</t>
  </si>
  <si>
    <t>SUROWICA ŻEL + SUROWICA / OSOCZE (CYTRYNIAN) / OSOCZE (EDTA) / OSOCZE (HEPARYNA LITOWA)</t>
  </si>
  <si>
    <t>P/c. p. wyspom trzustki met. IIF (ICA) (ICD-9: N99)</t>
  </si>
  <si>
    <t>P/c. p. kardiolipinie w kl. IgA met. ELISA (ICD-9: )</t>
  </si>
  <si>
    <t>P/c. p. keratynie (AKA) met. IIF</t>
  </si>
  <si>
    <t>Badanie tkankowe (IgG, IgA, IgM, a-C3) (ICD-9: 91.891)</t>
  </si>
  <si>
    <t>INNY MATERIAŁ</t>
  </si>
  <si>
    <t>P/c. p. pemphigus (desmogleina 1 i desmogleina 3) i pemphigoid IgG, met. IIF (ICD-9: N73)</t>
  </si>
  <si>
    <t>P/c. antygenom błony podstawnej (BMZ) badanie na splice skóry met. IIF (ICD-9: 91.891)</t>
  </si>
  <si>
    <t>Badanie w kierunku DH (Dermatitis herpetiformis) met. IIF (ICD-9: 91.891)</t>
  </si>
  <si>
    <t>P/c. p. pemphigus i  pemphigoid IgA, met. IIF</t>
  </si>
  <si>
    <t>P/c. p. pemphigus (desmogleina1, desmogleina3) IgG, p/c. p. pemphigus IgA, p/c. p pemphigoid IgG, IgA, met.IIF</t>
  </si>
  <si>
    <t>Pc. p. PNP (pęcherzyca paraneoplastyczna) IgG, met. IIF</t>
  </si>
  <si>
    <t>Reaktywne zapalenie stawów (ReA) panel diagnostyczny IgG met. IIF</t>
  </si>
  <si>
    <t>Autoimmunologiczne zapalenia mózgu, panel przeciwciał, met IIF</t>
  </si>
  <si>
    <t>P/c. p. gangliozydom (GM1, GDb, GQ1b), IgM</t>
  </si>
  <si>
    <t>P/c. p. gangliozydom (GM1, GDb, GQ1b), IgG</t>
  </si>
  <si>
    <t>p/c.p. receptorowi fosfolipazy A2 (PLA2R) met. IIF</t>
  </si>
  <si>
    <t>P/c. p. dsDNA IgG met. ELISA (ICD-9: N75)</t>
  </si>
  <si>
    <t>Antykoagulant toczniowy (LA) - testy przesiewowe (aPTT, dRVVt)</t>
  </si>
  <si>
    <t>Antykoagulant toczniowy (LA) – test przesiewowy/potwierdzający (aPTT)</t>
  </si>
  <si>
    <t>Antykoagulant toczniowy (LA) - test przesiewowy/potwierdzający (dRVVT)</t>
  </si>
  <si>
    <t>PPJ SES (SES-ANA) met. IIF (ICD-9: O21)</t>
  </si>
  <si>
    <t>PPJ (ANA9) met. IIF, typ świecenia, miano (ICD-9: O21)</t>
  </si>
  <si>
    <t>Pc. p. mitochondrialne (AMA) typ M2, M4, M9 met. Immunoblot</t>
  </si>
  <si>
    <t>Panel  nerkowo-naczyniowy (anty-GBM, cANCA, pANCA) IgG, met. Immunoblot</t>
  </si>
  <si>
    <t xml:space="preserve">Panel  nerkowo-naczyniowy (anty-GBM, cANCA, pANCA) IgG, met. IIF </t>
  </si>
  <si>
    <t>Panel żołądkowo-jelitowy (APCA, ACINTI, GAB, ANCA) IgG, met.IIF</t>
  </si>
  <si>
    <t>Panel celiakia IgG (DGP IgG, tTG IgG, cz. wew. Castle’a) met. blot</t>
  </si>
  <si>
    <t xml:space="preserve">Badanie genetyczne Celiakia IDQ2.2/DQ2.5/DQ8 met. PCR </t>
  </si>
  <si>
    <t>Panel celiakia IgA (DGP IgA, tTG IgA, całkowite IgA) met. BLOT</t>
  </si>
  <si>
    <t>Panel autoprzeciwciał (ch. tk. łącznej,vasculitis,ch. autoimmunologiczne wątroby) met.immunoblot</t>
  </si>
  <si>
    <t>Panel wątrobowy AIH/PBC (AMA M2,M2-3E,Sp100,PML,gp210,LC-1,LKM-1,SLA/LP,Ro-52), met. immunoblot</t>
  </si>
  <si>
    <t>P/c. p. mikrosomom wątroby i nerki (anty-LKM 1) met. ELISA</t>
  </si>
  <si>
    <t>P/c. p. mitochondrialne (AMA) typ M2 met. ELISA</t>
  </si>
  <si>
    <t>Panel wątrobowy (AMA, LKM-1) met. IIF</t>
  </si>
  <si>
    <t>PPJ (ANA6) met. immunoblot ENA (7 antygenów) (ICD-9: O21)</t>
  </si>
  <si>
    <t>PPJ anty-SS-B (La) met. ELISA</t>
  </si>
  <si>
    <t>PPJ anty-SS-A (Ro) met. ELISA</t>
  </si>
  <si>
    <t xml:space="preserve">PPJ przeciw centromerom (ACA) met. ELISA </t>
  </si>
  <si>
    <t xml:space="preserve">PPJ anty-Jo-1 met. ELISA </t>
  </si>
  <si>
    <t>SUROWICA ŻEL + OSOCZE (CYTRYNIAN) / SUROWICA / OSOCZE (EDTA) / OSOCZE (HEPARYNA LITOWA)</t>
  </si>
  <si>
    <t>PPJ anty-Scl-70 met. ELISA</t>
  </si>
  <si>
    <t>PPJ anty-Sm met. ELISA</t>
  </si>
  <si>
    <t>P/c. przeciwjądrowe anty-Sm/RNP met. ELISA</t>
  </si>
  <si>
    <t>PPJ przeciw histonom met. ELISA</t>
  </si>
  <si>
    <t>PPJ (ANA7) met. ELISA (ICD-9: O21)</t>
  </si>
  <si>
    <t>P/c. przeciwjądrowe ANA, AMA, ASMA met. IIF</t>
  </si>
  <si>
    <t>P/c. p. 21-hydroksylazie</t>
  </si>
  <si>
    <t>P/c p. mózgowe (neuronalne, ABA) (ICD-9: )</t>
  </si>
  <si>
    <t>P/c. p. endomysium, retikulinie i gliadynie IgA</t>
  </si>
  <si>
    <t>P/c. p. endomysium, retikulinie i gliadynie IgG</t>
  </si>
  <si>
    <t>P/c. p. endomysium, retikulinie i gliadynie IgA+ IgG (łącznie)</t>
  </si>
  <si>
    <t>P/c. p. Endomysium i retikulinie IgA</t>
  </si>
  <si>
    <t>P/c. p. endomysium i retikulinie IgG</t>
  </si>
  <si>
    <t>P/c. p. endomysium i retikulinie IgA+ IgG (łącznie)</t>
  </si>
  <si>
    <t>P/c. p. Komórkom wątroby – badanie kompleksowe (LSPA, LMA, LKMA, SLA, BCA)</t>
  </si>
  <si>
    <t>Przeciwciała przeciw błonie podstawnej nabłonka</t>
  </si>
  <si>
    <t>P/c. p. rąbkowi szczoteczkowemu kanalików nerkowych</t>
  </si>
  <si>
    <t>P/c. p. insulinie, met. ELISA</t>
  </si>
  <si>
    <t>ANCA 6 - identyfikacja 6 antygenów cytoplazmatycznych neutrofilów ludzkich w klasie IgG metodą ELISA (ICD-9: N69)</t>
  </si>
  <si>
    <t>PPJ (ANA23) met. immunoblot - 23 antygeny (ICD-9: O21)</t>
  </si>
  <si>
    <t>P/c. przeciw MOG i akwaporynie-4 met. IIF (ICD-9: )</t>
  </si>
  <si>
    <t>PMR + SUROWICA</t>
  </si>
  <si>
    <t xml:space="preserve"> MODY 2 , cukrzyca-  badanie wybranych fragmentów genu GCK1 (ICD-9: )</t>
  </si>
  <si>
    <t>MODY 3,  cukrzyca - badanie wybranych fragmentów genu HNF1A (ICD-9: )</t>
  </si>
  <si>
    <t>Przeciwciała przeciwko kompleksowi heparyna-PF4 (HIT II) (ICD-9: )</t>
  </si>
  <si>
    <t>OSOCZE (CYTRYNIAN) + SUROWICA</t>
  </si>
  <si>
    <t>IMMUNOdiagDIETA, 28 IgG (ICD-9: )</t>
  </si>
  <si>
    <t>IMMUNOdiagDIETA, 28 IgG4 (ICD-9: )</t>
  </si>
  <si>
    <t>IMMUNOdiagDIETA, 44 IgG (ICD-9: )</t>
  </si>
  <si>
    <t>IMMUNOdiagDIETA, 44 IgG4 (ICD-9: )</t>
  </si>
  <si>
    <t>IMMUNOdiagDIETA, 88 IgG (ICD-9: )</t>
  </si>
  <si>
    <t>IMMUNOdiagDIETA, 88 IgG4 (ICD-9: )</t>
  </si>
  <si>
    <t>IMMUNOdiagDIETA, 280 IgG (ICD-9: )</t>
  </si>
  <si>
    <t>IMMUNOdiagDIETA, 280 IgG4 (ICD-9: )</t>
  </si>
  <si>
    <t>Przeciwciała przeciwko Infliximab (ICD-9: )</t>
  </si>
  <si>
    <t>Przeciwciała p/wirusowi wścieklizny (ICD-9: )</t>
  </si>
  <si>
    <t>Panel wątrobowy z zespołem nakładania (AMA-M2, M2-3E, Sp100, PML, gp210, LC-1, LKM-1, SLA/LP, SS-A, Ro-52, Scl-70, CENP A, CENP B, PGDH ), met. immunoblot (ICD-9: )</t>
  </si>
  <si>
    <t>ALERGOLOGIA</t>
  </si>
  <si>
    <t>IgE całkowite (ICD-9: L89)</t>
  </si>
  <si>
    <t>SUROWICA ŻEL + OSOCZE (K2-EDTA) + KREW ŻYLNA  (HEPARYNA LITOWA) + SUROWICA + OSOCZE (HEPARYNA LITOWA)</t>
  </si>
  <si>
    <t>Panel alergenów - mieszany (pediatryczny i dla dorosłych) (ICD-9: L91)</t>
  </si>
  <si>
    <t>Panel alergenów pokarmowych (ICD-9: L91)</t>
  </si>
  <si>
    <t>Panel alergenów oddechowych (ICD-9: L91)</t>
  </si>
  <si>
    <t>_MATERIAŁ NIEAKTYWNY01 + SUROWICA ŻEL + _MATERIAŁ NIEAKTYWNY02 + SUROWICA</t>
  </si>
  <si>
    <t>Panel oddechowy III (10 alergenów) (ICD-9: L91)</t>
  </si>
  <si>
    <t>Panel pokarmowy III (10 alergenów) (ICD-9: L91)</t>
  </si>
  <si>
    <t>Panel pokarmowy IV (10 alergenów) (ICD-9: L91)</t>
  </si>
  <si>
    <t>IgE sp. GP1 - mieszanka traw wczesnych (ICD-9: L91)</t>
  </si>
  <si>
    <t>IgE sp. TP9 - mieszanka drzew (ICD-9: L91)</t>
  </si>
  <si>
    <t>IgE sp. WP3 - mieszanka chwastów (ICD-9: L91)</t>
  </si>
  <si>
    <t>IgE sp. MP1 - mieszanka pleśni (ICD-9: L91)</t>
  </si>
  <si>
    <t>IgE sp. FP2 - mieszanka ryby, skorupiaki, owoce morza (ICD-9: L91)</t>
  </si>
  <si>
    <t>IgE sp. EP71 - mieszanka pierza (ICD-9: L91)</t>
  </si>
  <si>
    <t>IgE sp. EP1 - mieszanka naskórków (ICD-9: L91)</t>
  </si>
  <si>
    <t>IgE sp. GP4 - mieszanka traw późnych (ICD-9: L91)</t>
  </si>
  <si>
    <t>IgE sp. FP5 - mieszanka żywności (dziecięca) (ICD-9: L91)</t>
  </si>
  <si>
    <t>IgE sp. TP5 - mieszanka drzew wczesnych (ICD-9: L91)</t>
  </si>
  <si>
    <t>IgE sp. TP6 - mieszanka drzew późnych (ICD-9: L91)</t>
  </si>
  <si>
    <t>IgE sp. FP3 mieszanka zbóż (ICD-9: L91)</t>
  </si>
  <si>
    <t>IgE sp. GP3 - mieszanka traw 3 (ICD-9: L91)</t>
  </si>
  <si>
    <t>Panel atopowy ( 30 alergenów) (ICD-9: L91)</t>
  </si>
  <si>
    <t>Panel - jady owadów (pszczoła, osa, szerszeń, komar, meszka) (ICD-9: L91)</t>
  </si>
  <si>
    <t>IgE sp. D1 - Dermatophagoides pteronyssinus (ICD-9: L91)</t>
  </si>
  <si>
    <t>IgE sp. D2 - Dermatophagoides farinae (ICD-9: L91)</t>
  </si>
  <si>
    <t>IgE sp. D70 - Acarus siro (ICD-9: L91)</t>
  </si>
  <si>
    <t>IgE sp. D71 - Lepidoglyphus destructor (ICD-9: L91)</t>
  </si>
  <si>
    <t>IgE sp. D72 - Tyrophagus putescientiae (ICD-9: L91)</t>
  </si>
  <si>
    <t>IgE sp. E7 - odchody gołębia (ICD-9: L91)</t>
  </si>
  <si>
    <t>IgE sp. I6 - karaluch - prusak (ICD-9: L91)</t>
  </si>
  <si>
    <t>IgE sp. H1 - mieszanka kurzu domowego (Greer) (ICD-9: L91)</t>
  </si>
  <si>
    <t>IgE sp. E200 odchody kanarka (ICD-9: L91)</t>
  </si>
  <si>
    <t>IgE sp. E1 naskórek i łupież kota (ICD-9: L91)</t>
  </si>
  <si>
    <t>IgE sp. E2 naskórek psa (ICD-9: L91)</t>
  </si>
  <si>
    <t>IgE sp. E3 łupież konia (ICD-9: L91)</t>
  </si>
  <si>
    <t>IgE sp. E201 - pióra kanarka (ICD-9: L91)</t>
  </si>
  <si>
    <t>IgE sp. E70 - pierze (pióra gęsi) (ICD-9: L91)</t>
  </si>
  <si>
    <t>IgE sp. E78 - pióra papużki falistej (ICD-9: L91)</t>
  </si>
  <si>
    <t>IgE sp. E86 - pióra kaczki (ICD-9: L91)</t>
  </si>
  <si>
    <t>IgE sp. E84 - naskórek chomika (ICD-9: L91)</t>
  </si>
  <si>
    <t>IgE sp. E82 - naskórek królika (ICD-9: L91)</t>
  </si>
  <si>
    <t>IgE sp. E81 - naskórek owcy (ICD-9: L91)</t>
  </si>
  <si>
    <t>IgE sp. E6 - naskórek świnki morskiej (ICD-9: L91)</t>
  </si>
  <si>
    <t>IgE sp. E5 łupież psa (ICD-9: L91)</t>
  </si>
  <si>
    <t>IgE sp. E208 naskórek, włos szynszyla (ICD-9: L91)</t>
  </si>
  <si>
    <t>IgE sp. G5 Życica trwała (ICD-9: L91)</t>
  </si>
  <si>
    <t>IgE sp. G8 - Wiechlina łąkowa (ICD-9: L91)</t>
  </si>
  <si>
    <t>IgE sp. G3 - kupkówka pospolita (ICD-9: L91)</t>
  </si>
  <si>
    <t>IgE sp. G4 - kostrzewa łąkowa (ICD-9: L91)</t>
  </si>
  <si>
    <t>IgE sp. G6 - tymotka łąkowa (ICD-9: L91)</t>
  </si>
  <si>
    <t>IgE sp. G12 - żyto (pyłki) (ICD-9: L91)</t>
  </si>
  <si>
    <t>Panel oddechowy, alergeny domowe (10 alergenów) (ICD-9: L91)</t>
  </si>
  <si>
    <t>Panel oddechowy, trawy, chwasty (10 alergenów) (ICD-9: L91)</t>
  </si>
  <si>
    <t>Panel oddechowy, drzewa (10 alergenów) (ICD-9: L91)</t>
  </si>
  <si>
    <t>Panel oddechowy, zwierzęta (10 alergenów) (ICD-9: L91)</t>
  </si>
  <si>
    <t>Panel atopowy ( 20 parametrów) (ICD-9: L91)</t>
  </si>
  <si>
    <t>IgE sp. T208 - Lipa (ICD-9: L91)</t>
  </si>
  <si>
    <t>IgE sp. T3 - brzoza (ICD-9: L91)</t>
  </si>
  <si>
    <t>IgE sp. T4 - leszczyna (ICD-9: L91)</t>
  </si>
  <si>
    <t>IgE sp. T2 - olcha (ICD-9: L91)</t>
  </si>
  <si>
    <t>IgE sp. T14 - topola (ICD-9: L91)</t>
  </si>
  <si>
    <t>IgE sp. T12 - wierzba (ICD-9: L91)</t>
  </si>
  <si>
    <t>Panel pokarmowy, mąka i mięso (10 alergenów) (ICD-9: L91)</t>
  </si>
  <si>
    <t>Panel pokarmowy, nabiał i orzechy (10 alergenów) (ICD-9: L91)</t>
  </si>
  <si>
    <t>Panel pokarmowy, owoce (10 alergenów) (ICD-9: L91)</t>
  </si>
  <si>
    <t>Panel pokarmowy, warzywa (10 alergenów) (ICD-9: L91)</t>
  </si>
  <si>
    <t>Panel mleko krowie plus gluten (ICD-9: L91)</t>
  </si>
  <si>
    <t>IgE sp. W9 - babka lancetowata (ICD-9: L91)</t>
  </si>
  <si>
    <t>IgE sp. W6 - bylica pospolita (ICD-9: L91)</t>
  </si>
  <si>
    <t>IgE sp. W10 - komosa biała (ICD-9: L91)</t>
  </si>
  <si>
    <t>Panel pyłki DPA-Dx, 8 alergenów (tymotka łąkowa, brzoza) (ICD-9: L91)</t>
  </si>
  <si>
    <t>Panel alergenów – oddechowy (30 alergenów) (ICD-9: L91)</t>
  </si>
  <si>
    <t>IgE sp. M6 - Alternaria tenuis (ICD-9: L91)</t>
  </si>
  <si>
    <t>IgE sp. M3 - Aspergillus fumigatus (ICD-9: L91)</t>
  </si>
  <si>
    <t>IgE sp. M5 - Candida albicans (ICD-9: L91)</t>
  </si>
  <si>
    <t>IgE sp. M2 - Cladosporium herbarum (ICD-9: L91)</t>
  </si>
  <si>
    <t>IgE sp. M4 - Mucor racemosus (ICD-9: L91)</t>
  </si>
  <si>
    <t>IgE sp. M1 - Penicillium notatum (ICD-9: L91)</t>
  </si>
  <si>
    <t>Panel pediatryczny DPA-Dx, 14 alergenów (mleko, jajo kurze, orzeszki ziemne, brzoza) (ICD-9: L91)</t>
  </si>
  <si>
    <t>Panel białka mleka DPA-Dx (6 alergenów) (ICD-9: L91)</t>
  </si>
  <si>
    <t>IgE sp. E204 - albumina surowicy bydlęcej (BSA) (ICD-9: L91)</t>
  </si>
  <si>
    <t>IgE sp. F231 - mleko gotowane (ICD-9: L91)</t>
  </si>
  <si>
    <t>IgE sp. F1 - białko jajka (ICD-9: L91)</t>
  </si>
  <si>
    <t>IgE sp. F245 - jajko całe (ICD-9: L91)</t>
  </si>
  <si>
    <t>IgE sp. F75 - żółtko jajka (ICD-9: L91)</t>
  </si>
  <si>
    <t>IgE sp. F76 - alfa laktoalbumina (ICD-9: L91)</t>
  </si>
  <si>
    <t>IgE sp. F77 - beta laktoglobulina (ICD-9: L91)</t>
  </si>
  <si>
    <t>IgE sp. F78 - kazeina (ICD-9: L91)</t>
  </si>
  <si>
    <t>IgE sp. F2 - mleko krowie (ICD-9: L91)</t>
  </si>
  <si>
    <t>IgE sp. F81 - ser cheddar (ICD-9: L91)</t>
  </si>
  <si>
    <t>IgE sp. alfa-amylaza (ICD-9: L91)</t>
  </si>
  <si>
    <t>IgE sp. F236 - serwatka (ICD-9: L91)</t>
  </si>
  <si>
    <t>IgE sp. F360 - jogurt (ICD-9: L91)</t>
  </si>
  <si>
    <t>IgE sp. F79 - gluten (gliadyna) (ICD-9: L91)</t>
  </si>
  <si>
    <t>IgE sp. F11 - gryka (ICD-9: L91)</t>
  </si>
  <si>
    <t>IgE sp. F6 - jęczmień (ICD-9: L91)</t>
  </si>
  <si>
    <t>IgE sp. F8 - kukurydza (ICD-9: L91)</t>
  </si>
  <si>
    <t>IgE sp. F7 - owies (ICD-9: L91)</t>
  </si>
  <si>
    <t>IgE sp. F4 - pszenica (ICD-9: L91)</t>
  </si>
  <si>
    <t>IgE sp. F9 - ryż (ICD-9: L91)</t>
  </si>
  <si>
    <t>IgE sp. F14 - soja (ICD-9: L91)</t>
  </si>
  <si>
    <t>IgE sp. F5 - żyto (ICD-9: L91)</t>
  </si>
  <si>
    <t>Panel pediatryczny (28 alergenów) (ICD-9: L91)</t>
  </si>
  <si>
    <t>Panel pokarmowy ( 21 alergenów) (ICD-9: L91)</t>
  </si>
  <si>
    <t>Panel oddechowy (21 alergenów) (ICD-9: L91)</t>
  </si>
  <si>
    <t>IgE sp. F88 - baranina (ICD-9: L91)</t>
  </si>
  <si>
    <t>IgE sp. F284 - indyk (ICD-9: L91)</t>
  </si>
  <si>
    <t>IgE sp. F83 - kurczak (ICD-9: L91)</t>
  </si>
  <si>
    <t>IgE sp. F26 - wieprzowina (ICD-9: L91)</t>
  </si>
  <si>
    <t>IgE sp. F27 - wołowina (ICD-9: L91)</t>
  </si>
  <si>
    <t>IgE sp. F3 - dorsz (ICD-9: L91)</t>
  </si>
  <si>
    <t>IgE sp. F40 - tuńczyk (ICD-9: L91)</t>
  </si>
  <si>
    <t>IgE sp. F205 śledź (ICD-9: L91)</t>
  </si>
  <si>
    <t>IgE sp. F 24 Krewetka (ICD-9: L91)</t>
  </si>
  <si>
    <t>IgE sp. F15 - fasola (ICD-9: L91)</t>
  </si>
  <si>
    <t>IgE sp. F12 - groch (ICD-9: L91)</t>
  </si>
  <si>
    <t>IgE sp. F31 - marchew (ICD-9: L91)</t>
  </si>
  <si>
    <t>IgE sp. F244 - ogórek (ICD-9: L91)</t>
  </si>
  <si>
    <t>IgE sp. F86 - pietruszka (ICD-9: L91)</t>
  </si>
  <si>
    <t>IgE sp. F25 - pomidor (ICD-9: L91)</t>
  </si>
  <si>
    <t>IgE sp. F85 - seler (ICD-9: L91)</t>
  </si>
  <si>
    <t>IgE sp. F35 - ziemniak (ICD-9: L91)</t>
  </si>
  <si>
    <t>IgE sp. F48 - cebula (ICD-9: L91)</t>
  </si>
  <si>
    <t>IgE sp. F92 - banan (ICD-9: L91)</t>
  </si>
  <si>
    <t>IgE sp. F94 - gruszka (ICD-9: L91)</t>
  </si>
  <si>
    <t>IgE sp. F49 - jabłko (ICD-9: L91)</t>
  </si>
  <si>
    <t>IgE sp. F84 - kiwi (ICD-9: L91)</t>
  </si>
  <si>
    <t>IgE sp. F33 - pomarańcza (ICD-9: L91)</t>
  </si>
  <si>
    <t>IgE sp. F44 - truskawka (ICD-9: L91)</t>
  </si>
  <si>
    <t>IgE sp. F237 - morela (ICD-9: L91)</t>
  </si>
  <si>
    <t>IgE sp. F 259 winogrona (ICD-9: L91)</t>
  </si>
  <si>
    <t>IgE sp. F105 - czekolada (ICD-9: L91)</t>
  </si>
  <si>
    <t>IgE sp. F93 - kakao (ICD-9: L91)</t>
  </si>
  <si>
    <t>IgE sp. F221 - kawa (ICD-9: L91)</t>
  </si>
  <si>
    <t>IgE sp. F403 - drożdże browarnicze (ICD-9: L91)</t>
  </si>
  <si>
    <t>IgE sp. F89 - gorczyca (biała i czarna) (ICD-9: L91)</t>
  </si>
  <si>
    <t>IgE sp. F277 - koperek (ICD-9: L91)</t>
  </si>
  <si>
    <t>IgE sp. F280 - pieprz czarny (ICD-9: L91)</t>
  </si>
  <si>
    <t>IgE sp. F17 - orzech leszczyny (ICD-9: L91)</t>
  </si>
  <si>
    <t>IgE sp. F256 - orzech włoski (ICD-9: L91)</t>
  </si>
  <si>
    <t>IgE sp. F13 - orzech ziemny (ICD-9: L91)</t>
  </si>
  <si>
    <t>IgE sp. F20 - migdały (ICD-9: L91)</t>
  </si>
  <si>
    <t>IgE sp. F 343 - malina (ICD-9: L91)</t>
  </si>
  <si>
    <t>IgE sp. F208 - cytryna (ICD-9: L91)</t>
  </si>
  <si>
    <t>Panel alergenów – pokarmowy (30 alergenów) (ICD-9: L91)</t>
  </si>
  <si>
    <t>Panel jady owadów DPA-Dx (osa, pszczoła) (ICD-9: L91)</t>
  </si>
  <si>
    <t>IgE sp. I3 - jad osy (ICD-9: L91)</t>
  </si>
  <si>
    <t>IgE sp. I1 - jad pszczoły (ICD-9: L91)</t>
  </si>
  <si>
    <t>IgE sp. I75 - jad szerszenia europejskiego (ICD-9: L91)</t>
  </si>
  <si>
    <t>IgE sp. I71 - jad komara (ICD-9: L91)</t>
  </si>
  <si>
    <t>IgE sp. I73 - Chironomus plumosus (Ochotka piórkowa) (ICD-9: L91)</t>
  </si>
  <si>
    <t>IgE sp.I205 - jad trzmiela (ICD-9: L91)</t>
  </si>
  <si>
    <t>Panel Oddechowy I (10 alergenów) (ICD-9: L91)</t>
  </si>
  <si>
    <t>Panel alergenów – antybiotyki (10 alergenów) (ICD-9: L91)</t>
  </si>
  <si>
    <t>IgE sp. C223 - sulfamethoxazol (ICD-9: l91)</t>
  </si>
  <si>
    <t>IgE sp. O1 - bawełna (ICD-9: L91)</t>
  </si>
  <si>
    <t>IgE sp. K20 - wełna (ICD-9: L91)</t>
  </si>
  <si>
    <t>IgE sp. K82 - latex (ICD-9: L91)</t>
  </si>
  <si>
    <t>IgE sp. K 74 jedwab (ICD-9: L91)</t>
  </si>
  <si>
    <t>IgE sp. K80  formaldehyd (ICD-9: L91)</t>
  </si>
  <si>
    <t>IgE sp. C204 - amoxycylina (ICD-9: L91)</t>
  </si>
  <si>
    <t>IgE sp. C216 - doksycyklina (ICD-9: l91)</t>
  </si>
  <si>
    <t>IgE sp.U209 - paracetamol (ICD-9: L91)</t>
  </si>
  <si>
    <t>IgE sp.C212 - erytromycyna (ICD-9: L91)</t>
  </si>
  <si>
    <t>IgE sp. P1 - glista ludzka (ICD-9: L91)</t>
  </si>
  <si>
    <t>Badania serologiczne w kierunku choroby „płuco farmera”</t>
  </si>
  <si>
    <t>ISAC test, panel alergenów</t>
  </si>
  <si>
    <t>Panel pediatryczny (mieszany) z anty-CCD Absorbentem EUROLINE - 28 alergenów (ICD-9: L91)</t>
  </si>
  <si>
    <t>Panel pokarmowy z Anty-CCD Absorbentem EUROLINE - 21 alergenów (ICD-9: L91)</t>
  </si>
  <si>
    <t>Panel oddechowy z anty-CCD absorbentem EUROLINE - 21 alergenów (ICD-9: L91)</t>
  </si>
  <si>
    <t>Panel alergenów - mieszany (pediatryczny) (30 alergenów) (ICD-9: L91)</t>
  </si>
  <si>
    <t>Panel rekombinanty roztocze POLYCHECK (ICD-9: L91)</t>
  </si>
  <si>
    <t>Diaminooksydaza (DAO) aktywność (ICD-9: )</t>
  </si>
  <si>
    <t>Histamina (ICD-9: )</t>
  </si>
  <si>
    <t>KREW ŻYLNA  (EDTA) + OSOCZE (EDTA) + KREW ŻYLNA  (HEPARYNA LITOWA) + OSOCZE (HEPARYNA LITOWA)</t>
  </si>
  <si>
    <t>Panel pyłki, 8 alergenów (tymotka łąkowa, brzoza) EMMA (ICD-9: L91)</t>
  </si>
  <si>
    <t>IgE sp. epitop nBet v 1, brzoza (ICD-9: L91)</t>
  </si>
  <si>
    <t>IgE sp. epitop rBet v 2, brzoza (ICD-9: L91)</t>
  </si>
  <si>
    <t>IgE sp. epitop nDer f 1, roztocze  (ICD-9: L91)</t>
  </si>
  <si>
    <t>IgE sp. epitop nDer f 2, roztocze  (ICD-9: L91)</t>
  </si>
  <si>
    <t>IgE sp. epitop nDer p 1, roztocze (ICD-9: L91)</t>
  </si>
  <si>
    <t>IgE sp. epitop nDer p 2, roztocze (ICD-9: L91)</t>
  </si>
  <si>
    <t>IgE sp. epitop rMal d 1, jabłko (ICD-9: L91)</t>
  </si>
  <si>
    <t>IgE sp. epitop rMal d 4, jabłko (ICD-9: L91)</t>
  </si>
  <si>
    <t>IgE sp. rTri a 19, Omega-5 gliadyna (ICD-9: L91)</t>
  </si>
  <si>
    <t>Panel orzeszki ziemne DPA-Dx, 8 alergenów (ICD-9: L91)</t>
  </si>
  <si>
    <t>IgE sp. F302 - mandarynka (ICD-9: )</t>
  </si>
  <si>
    <t>IgE sp. F95 - brzoskwinia (ICD-9: )</t>
  </si>
  <si>
    <t>Panel Oddechowy II (10 alergenów) Polycheck (ICD-9: )</t>
  </si>
  <si>
    <t>Panel orzeszki ziemne, 6 alergenów - POLYCHECK (ICD-9: )</t>
  </si>
  <si>
    <t>Panel komponenty jaja kurzego - POLYCHECK (ICD-9: L91)</t>
  </si>
  <si>
    <t>Panel alergenów molekularnych (282 komponent) -  ALEX (ICD-9: )</t>
  </si>
  <si>
    <t>IgE sp. C1 - Penicylina G (ICD-9: C1)</t>
  </si>
  <si>
    <t>IgE sp. epitop Pru p 3, brzoskwinia (ICD-9: L91)</t>
  </si>
  <si>
    <t>IgE sp. F220 - Cynamon (ICD-9: )</t>
  </si>
  <si>
    <t>IgE sp. T16 - Sosna zwyczajna (ICD-9: )</t>
  </si>
  <si>
    <t>IgE sp. B312 - Laktoza (ICD-9: )</t>
  </si>
  <si>
    <t>IgE sp. T7 - Dąb (ICD-9: )</t>
  </si>
  <si>
    <t>IgE sp. F203 - Pistacja (ICD-9: )</t>
  </si>
  <si>
    <t>EUROLINE-FOOD Profil pokarmowy 108 IgG (ICD-9: )</t>
  </si>
  <si>
    <t>EUROLINE-FOOD Profil pokarmowy 216 IgG (ICD-9: )</t>
  </si>
  <si>
    <t>MATERIAŁ 1 + SUROWICA</t>
  </si>
  <si>
    <t>IgE sp. C78 - Ibuprofen (ICD-9: )</t>
  </si>
  <si>
    <t>IgE sp. nGal d 2, Owoalbumina (ICD-9: )</t>
  </si>
  <si>
    <t>IgE sp. nGal d 1, Owomukoid (ICD-9: )</t>
  </si>
  <si>
    <t>IgE sp. rTri a 14, pszenica (ICD-9: )</t>
  </si>
  <si>
    <t>IgE sp. rAra h 1, orzech ziem. (ICD-9: )</t>
  </si>
  <si>
    <t>IgE sp. rAra h 2, orzech ziem. (ICD-9: )</t>
  </si>
  <si>
    <t>IgE sp. rAra h 3, orzech ziem. (ICD-9: )</t>
  </si>
  <si>
    <t>IgE sp. rAra h 8, orzech ziem. (ICD-9: )</t>
  </si>
  <si>
    <t>IgE sp. rAra h 9, orzech ziem. (ICD-9: )</t>
  </si>
  <si>
    <t>IgE sp. rCor a 8, orzech lask. (ICD-9: )</t>
  </si>
  <si>
    <t>IgE sp. rCor a 1, orzech lask. (ICD-9: )</t>
  </si>
  <si>
    <t>IgE sp. nCor a 9, orzech lask. (ICD-9: )</t>
  </si>
  <si>
    <t>IgE sp. rCor a 14, orzech lask. (ICD-9: )</t>
  </si>
  <si>
    <t>IgE sp. rJug r 1, orzech włoski (ICD-9: )</t>
  </si>
  <si>
    <t>IgE sp. rJug r 3, orzech włoski (ICD-9: )</t>
  </si>
  <si>
    <t>IgE sp. rMal d 3, jabłko (ICD-9: )</t>
  </si>
  <si>
    <t>IgE sp. rAct d 8, kiwi (ICD-9: )</t>
  </si>
  <si>
    <t>IgE sp. rPru p 4, brzoskwinia (ICD-9: )</t>
  </si>
  <si>
    <t>IgE sp. rGly m 4, soja (ICD-9: )</t>
  </si>
  <si>
    <t>IgE sp. nGly m 5, soja (ICD-9: )</t>
  </si>
  <si>
    <t>IgE sp. nGly m 6, soja (ICD-9: )</t>
  </si>
  <si>
    <t>IgE sp. rApi g 1.01, seler (ICD-9: )</t>
  </si>
  <si>
    <t>IgE sp. rGad c 1, dorsz (ICD-9: )</t>
  </si>
  <si>
    <t>IgE sp. rCyp c 1, karp (ICD-9: )</t>
  </si>
  <si>
    <t>IgE sp. rPen a 1, krewetka (ICD-9: )</t>
  </si>
  <si>
    <t>IgE sp. rBet V 4, brzoza (ICD-9: )</t>
  </si>
  <si>
    <t>IgE sp. rPhl p 1, tymotka łąk. (ICD-9: )</t>
  </si>
  <si>
    <t>IgE sp. rPhl p 2, tymotka łąk. (ICD-9: )</t>
  </si>
  <si>
    <t>IgE sp. nPhl p 4, tymotka łąk. (ICD-9: )</t>
  </si>
  <si>
    <t>IgE sp. rPhl p 5, tymotka łąk. (ICD-9: )</t>
  </si>
  <si>
    <t>IgE sp. rPhl p 6, tymotka łąk. (ICD-9: )</t>
  </si>
  <si>
    <t>IgE sp. rPhl p 7, tymotka łąk. (ICD-9: )</t>
  </si>
  <si>
    <t>IgE sp. rPhl p 11, tymotka łąk. (ICD-9: )</t>
  </si>
  <si>
    <t>IgE sp. rPhl p 12, tymotka łąk. (ICD-9: )</t>
  </si>
  <si>
    <t>IgE sp. nCyn d 1, trawa bermudzka (ICD-9: )</t>
  </si>
  <si>
    <t>IgE sp. nArt v 3, bylica pospolita (ICD-9: )</t>
  </si>
  <si>
    <t>IgE sp. rPar j 2, pomurnik lekarski (ICD-9: )</t>
  </si>
  <si>
    <t>IgE sp. nSal k 1, solanka kolczysta (ICD-9: )</t>
  </si>
  <si>
    <t>IgE sp. rAlt a 1, Alternaria (ICD-9: )</t>
  </si>
  <si>
    <t>IgE sp. rAsp f 3, Aspergillus (ICD-9: )</t>
  </si>
  <si>
    <t>IgE sp. rAsp f 4, Aspergillus (ICD-9: )</t>
  </si>
  <si>
    <t>IgE sp. rAsp f 6, Aspergillus (ICD-9: )</t>
  </si>
  <si>
    <t>IgE sp. rApi m 1, jad pszczoły (ICD-9: )</t>
  </si>
  <si>
    <t>IgE sp. rApi m 2, jad pszczoły (ICD-9: )</t>
  </si>
  <si>
    <t>IgE sp. rApi m 3, jad pszczoły (ICD-9: )</t>
  </si>
  <si>
    <t>IgE sp. rApi m 5, jad pszczoły (ICD-9: )</t>
  </si>
  <si>
    <t>IgE sp. rApi m 10, jad pszczoły (ICD-9: )</t>
  </si>
  <si>
    <t>IgE sp. rVes v 1, jad osy (ICD-9: )</t>
  </si>
  <si>
    <t>IgE sp. rVes v 5, jad osy (ICD-9: )</t>
  </si>
  <si>
    <t>IgE sp. rFel d 1, kot (ICD-9: )</t>
  </si>
  <si>
    <t>IgE sp. rFel d 4, kot (ICD-9: )</t>
  </si>
  <si>
    <t>IgE sp. rCan f 1, pies (ICD-9: )</t>
  </si>
  <si>
    <t>IgE sp. rCan f 2, pies (ICD-9: )</t>
  </si>
  <si>
    <t>IgE sp. rCan f 5, pies (ICD-9: )</t>
  </si>
  <si>
    <t>IgE sp. rEqu c 1, koń (ICD-9: )</t>
  </si>
  <si>
    <t>IgE sp. rHev b 1, latex (ICD-9: )</t>
  </si>
  <si>
    <t>IgE sp. rHev b 3, latex (ICD-9: )</t>
  </si>
  <si>
    <t>IgE sp. rHev b 5, latex (ICD-9: )</t>
  </si>
  <si>
    <t>IgE sp. rHev b 6.02, latex (ICD-9: )</t>
  </si>
  <si>
    <t>IgE sp. rHev b 8, latex (ICD-9: )</t>
  </si>
  <si>
    <t>IgE sp. rHev b 11, latex (ICD-9: )</t>
  </si>
  <si>
    <t>IgE sp. nArt v 1, bylica pospolita (ICD-9: )</t>
  </si>
  <si>
    <t>IgE sp. epitop rDer p 23, roztocze (ICD-9: )</t>
  </si>
  <si>
    <t>IgE sp. rBet v 6, brzoza (ICD-9: )</t>
  </si>
  <si>
    <t>Panel Alveolitis allergica dla dorosłych (ICD-9: )</t>
  </si>
  <si>
    <t>Panel Alveolitis allergica dla dzieci (ICD-9: )</t>
  </si>
  <si>
    <t>USTALENIE OJCOSTWA ORAZ DIAGNOSTYKA CHORÓB GENETYCZNYCH MET. PCR</t>
  </si>
  <si>
    <t>INNE</t>
  </si>
  <si>
    <t>MIKROBIOLOGIA</t>
  </si>
  <si>
    <t>Eozynofilia, wymaz z gardła (ICD-9: 91.891)</t>
  </si>
  <si>
    <t>Wymaz z gardła/migdałków w kierunku Streptococcus pyogenes i paciorkowców beta-hemolizujących grupy A, C i G (bad. bakter.) (ICD-9: 91.831)</t>
  </si>
  <si>
    <t>Wymaz z nosa (bad. bakter.) (ICD-9: 91.831)</t>
  </si>
  <si>
    <t>Wymaz z nosogardzieli (bad. bakter.) (ICD-9: 91.831)</t>
  </si>
  <si>
    <t>Wymaz z jamy ustnej  (bad. bakter.) (ICD-9: 91.831)</t>
  </si>
  <si>
    <t>Wymaz z języka (bad. bakter.) (ICD-9: 91.831)</t>
  </si>
  <si>
    <t>Wymaz z dziąseł (bad. bakter.) (ICD-9: 91.831)</t>
  </si>
  <si>
    <t>Wymaz z zębodołu (bad. bakter.) (ICD-9: 91.831)</t>
  </si>
  <si>
    <t>Wymaz z migdałków (bad. bakter.) (ICD-9: 91.831)</t>
  </si>
  <si>
    <t>Wymaz z krtani (bad. bakter.) (ICD-9: 91.831)</t>
  </si>
  <si>
    <t>Wymaz z ucha prawego (bad. bakter.) (ICD-9: 91.831)</t>
  </si>
  <si>
    <t>Wymaz z ucha lewego  (bad. bakter.) (ICD-9: 91.831)</t>
  </si>
  <si>
    <t>Wymaz z worka spojówkowego OP (bad. bakter.) (ICD-9: 91.831)</t>
  </si>
  <si>
    <t>Wymaz z worka spojówkowego OL (bad. bakter.) (ICD-9: 91.831)</t>
  </si>
  <si>
    <t>Wymaz z przełyku (bad. bakter.)  (ICD-9: 91.831)</t>
  </si>
  <si>
    <t>Wymaz ze zmian skórnych (bad. bakter.) (ICD-9: 91.831)</t>
  </si>
  <si>
    <t>Wymaz z pępka (bad. bakter.) (ICD-9: 91.831)</t>
  </si>
  <si>
    <t>Wymaz z rany (bad. bakter.) (ICD-9: 91.831)</t>
  </si>
  <si>
    <t>Wymaz z czyraków (bad. bakter.) (ICD-9: 91.831)</t>
  </si>
  <si>
    <t>Wymaz z owrzodzenia (bad. bakter.) (ICD-9: 91.831)</t>
  </si>
  <si>
    <t>Wymaz ze stopy cukrzycowej (bad. bakter.) (ICD-9: 91.831)</t>
  </si>
  <si>
    <t>Wymaz z przetoki (bad. bakter.) (ICD-9: 91.831)</t>
  </si>
  <si>
    <t>Posiew beztlenowy z ropnia (bad. bakter) (ICD-9: 91.831)</t>
  </si>
  <si>
    <t>Posiew z odleżyny (bad. bakter.) (ICD-9: 91.831)</t>
  </si>
  <si>
    <t>Wymaz ze skóry (badanie przesiewowe) (ICD-9: 91.831)</t>
  </si>
  <si>
    <t>Wymaz z pachwiny (bad. bakter.) (ICD-9: 91.831)</t>
  </si>
  <si>
    <t>Wymaz z ujścia cewki moczowej (bad. bakter.) (ICD-9: 91.831)</t>
  </si>
  <si>
    <t>Wymaz z cewki moczowej (bad. bakter.) (ICD-9: 91.831)</t>
  </si>
  <si>
    <t>Wymaz spod napletka (bad. bakter.) (ICD-9: 91.831)</t>
  </si>
  <si>
    <t>Wymaz z warg sromowych (bad. bakter.) (ICD-9: 91.831)</t>
  </si>
  <si>
    <t>Wymaz z pochwy (bad. bakter.) (ICD-9: 91.831)</t>
  </si>
  <si>
    <t>Wymaz z pochwy beztlenowo (bad. bakter.) (ICD-9: 91.831)</t>
  </si>
  <si>
    <t>Wymaz z kanału szyjki macicy (bad. bakter.) (ICD-9: 91.831)</t>
  </si>
  <si>
    <t>Wymaz z prącia (bad. bakter.) (ICD-9: 91.831)</t>
  </si>
  <si>
    <t>Wymaz z okolicy odbytu (bad. bakter.) (ICD-9: 91.831)</t>
  </si>
  <si>
    <t>Wymaz z odbytu (bad. bakter.) (ICD-9: 91.831)</t>
  </si>
  <si>
    <t>Mocz posiew (bad. bakter.) (ICD-9: 91.33)</t>
  </si>
  <si>
    <t>MOCZ NA POSIEW</t>
  </si>
  <si>
    <t>Kał posiew  (bad. bakter.) (ICD-9: 91.831)</t>
  </si>
  <si>
    <t>Plwocina posiew (bad. bakter.) (ICD-9: 91.831)</t>
  </si>
  <si>
    <t>PLWOCINA</t>
  </si>
  <si>
    <t>Aspirat z oskrzeli posiew (bad. bakter.) (ICD-9: 91.831)</t>
  </si>
  <si>
    <t>Popłuczyny oskrzelowo-pęcherzykowe BAL (bad. bakter.) (ICD-9: 91.831)</t>
  </si>
  <si>
    <t>Materiał śródoperacyjny (bad. bakter.) (ICD-9: 91.831)</t>
  </si>
  <si>
    <t>Nasienie posiew (bad. bakter.) (ICD-9: 91.831)</t>
  </si>
  <si>
    <t>NASIENIE</t>
  </si>
  <si>
    <t>Nasienie posiew beztlenowy (bad. bakter.) (ICD-9: 91.831)</t>
  </si>
  <si>
    <t>Płyn mózgowo-rdzeniowy posiew (bad. bakter.) (ICD-9: 91.831)</t>
  </si>
  <si>
    <t>Popłuczyny żołądkowe posiew (bad. bakter.) (ICD-9: 91.831)</t>
  </si>
  <si>
    <t>Punktat posiew (bad. bakter.) (ICD-9: 91.831)</t>
  </si>
  <si>
    <t>PUNKTAT</t>
  </si>
  <si>
    <t>Treść jelitowa posiew (bad. bakter.) (ICD-9: 91.831)</t>
  </si>
  <si>
    <t>Żółć posiew (bad. bakter.) (ICD-9: 91.831)</t>
  </si>
  <si>
    <t>Treść z przetoki posiew (bad. bakter.) (ICD-9: 91.831)</t>
  </si>
  <si>
    <t>Treść żołądkowa posiew (bad. bakter.) (ICD-9: 91.831)</t>
  </si>
  <si>
    <t>Wody płodowe posiew (bad. bakter.) (ICD-9: 91.831)</t>
  </si>
  <si>
    <t>Wydzielina z dróg oddechowych posiew (bad. bakter.) (ICD-9: 91.831)</t>
  </si>
  <si>
    <t>WYDZIELINA</t>
  </si>
  <si>
    <t>Pokarm z piersi prawej posiew (bad. bakter.) (ICD-9: 91.831)</t>
  </si>
  <si>
    <t>Pokarm z piersi lewej posiew (bad. bakter.) (ICD-9: 91.831)</t>
  </si>
  <si>
    <t>Krew pediatryczna posiew (bad. bakter.) (ICD-9: 91.831)</t>
  </si>
  <si>
    <t>KREW BD BACTEC + KREW ŻYLNA</t>
  </si>
  <si>
    <t>Krew posiew (bad. bakter.) (ICD-9: 91.831)</t>
  </si>
  <si>
    <t>Krew posiew beztlenowy (bad. bakter.) (ICD-9: 91.831)</t>
  </si>
  <si>
    <t>Ropa posiew (bad. bakter.) (ICD-9: 91.831)</t>
  </si>
  <si>
    <t>ROPA</t>
  </si>
  <si>
    <t>Ropa posiew beztlenowy (bad. bakter.) (ICD-9: 91.831)</t>
  </si>
  <si>
    <t>Płyn z jamy ciała posiew (bad. bakter.) (ICD-9: 91.831)</t>
  </si>
  <si>
    <t>Płyn z jamy ciała posiew beztlenowy (bad. bakter.) (ICD-9: 91.831)</t>
  </si>
  <si>
    <t>Wydzielina z gruczołu krokowego posiew beztlenowy (bad. bakter.) (ICD-9: 91.831)</t>
  </si>
  <si>
    <t>Inny materiał posiew (bad. bakter.) (ICD-9: 91.831)</t>
  </si>
  <si>
    <t>Inny materiał posiew beztlenowy (bad. bakter.) (ICD-9: 91.831)</t>
  </si>
  <si>
    <t>Wymaz z gardła w kierunku antygenu Streptococcus pyogenes</t>
  </si>
  <si>
    <t>RSV (Respiratory syncytial virus), antygen</t>
  </si>
  <si>
    <t>WYMAZ + WYDZIELINA</t>
  </si>
  <si>
    <t>Posiew kału w kierunku Salmonella / Shigella (bad. bakter.) (ICD-9: 90.92)</t>
  </si>
  <si>
    <t>Posiew kału w kierunku enteropatogennej Escherichia coli (EPEC) (ICD-9: S96)</t>
  </si>
  <si>
    <t>Posiew kału w kierunku Campylobacter (ICD-9: 91.831)</t>
  </si>
  <si>
    <t>Wymaz w kierunku Listeria monocytogenes</t>
  </si>
  <si>
    <t>Posiew w kierunku Neisseria gonorrhoeae (ICD-9: 91.831)</t>
  </si>
  <si>
    <t>Posiew w kierunku Yersinia enterocolitica (ICD-9: 91.831)</t>
  </si>
  <si>
    <t>Zespół Gilberta (gen UGT1A1)</t>
  </si>
  <si>
    <t>KREW</t>
  </si>
  <si>
    <t>Posiew w kierunku Propionibacterium acnes (ICD-9: 91.831)</t>
  </si>
  <si>
    <t>Clostridium difficile, toksyna A/B w kale (ICD-9: S81)</t>
  </si>
  <si>
    <t>Badanie nasienia w kierunku Mycoplasma hominis i Ureaplasma spp. (bad. mikrob.) (ICD-9: )</t>
  </si>
  <si>
    <t>Wymaz z cewki moczowej w kierunku Mycoplasma hominis i Ureaplasma spp. (ICD-9: 91.831)</t>
  </si>
  <si>
    <t>Wymaz z kanału szyjki macicy w kierunku Mycoplasma hominis i Ureaplasma spp. (ICD-9: 91.831)</t>
  </si>
  <si>
    <t>Wymaz z odbytnicy w kierunku paciorkowców grupy B (GBS) (ICD-9: 91.831)</t>
  </si>
  <si>
    <t>Wymaz z  przedsionka pochwy w kierunku paciorkowców grupy B (GBS) (ICD-9: 91.831)</t>
  </si>
  <si>
    <t>Wymaz z przedsionka pochwy i  odbytnicy w kierunku paciorkowców grupy B (GBS)</t>
  </si>
  <si>
    <t>Inny materiał w kierunku paciorkowca grupy B (GBS)  (ICD-9: 91.831)</t>
  </si>
  <si>
    <t>Wymaz z przedsionka pochwy w kierunku paciorkowca grupy B (GBS) (ICD-9: 91.831)</t>
  </si>
  <si>
    <t>Posiew w kierunku M. tuberculosis – met. konwencjonalna(Gruźlica)(bad. bakter.) (ICD-9: 91.831)</t>
  </si>
  <si>
    <t>MATERIAŁ MIKROBIOLOGICZNY / MOCZ NA POSIEW</t>
  </si>
  <si>
    <t>Test wrażliwości rozszerzonej(etin,cyklose,kaprom,ofloksa,rifabu,daver,clofaz,bisep,amika) (ICD-9: 91.831)</t>
  </si>
  <si>
    <t>Quantiferon TB, test IGRA (ICD-9: L99)</t>
  </si>
  <si>
    <t>KREW ŻYLNA  (EDTA) + SUROWICA ŻEL + QUANTIFERON (ZESTAW 4 PROBÓWEK) + KREW ŻYLNA  (HEPARYNA LITOWA) + SUROWICA + OSOCZE (FLUOREK)</t>
  </si>
  <si>
    <t>Identyfikacja prątków metodą ACCU-PROBE</t>
  </si>
  <si>
    <t xml:space="preserve">Gruźlica, T-SPOT TB (test IGRA) </t>
  </si>
  <si>
    <t>KREW ŻYLNA  (HEPARYNA LITOWA)</t>
  </si>
  <si>
    <t>Badanie przesiewowe w kierunku bakterii wytwarzających karbapenemazy typu: KPC, MBL, OXA-48</t>
  </si>
  <si>
    <t>Badanie w kierunku ESBL (ICD-9: )</t>
  </si>
  <si>
    <t>Badanie w kierunku MBL (ICD-9: )</t>
  </si>
  <si>
    <t>Badanie w kierunku Mycobacterium sp. met. konwencjonalną</t>
  </si>
  <si>
    <t>Badanie w kierunku Mycobacterium sp. met. automatyczną</t>
  </si>
  <si>
    <t>MATERIAŁ MIKROBIOLOGICZNY + MATERIAŁ 1</t>
  </si>
  <si>
    <t>Badanie w kierunku Mycobacterium sp. met. automatyczną (krew)</t>
  </si>
  <si>
    <t>Preparat AFB met. Fluorescencyjną</t>
  </si>
  <si>
    <t>Wymaz z ucha prawego tlenowo+mykologia (ICD-9: 91.831)</t>
  </si>
  <si>
    <t>Wymaz z ucha lewego tlenowo+mykologia (ICD-9: 91.831)</t>
  </si>
  <si>
    <t>Posiew końcówki cewnika moczowego (bad. bakter.) (ICD-9: 91.831)</t>
  </si>
  <si>
    <t>Wymaz z okolicy wenflonu (bad. bakter.) (ICD-9: 91.831)</t>
  </si>
  <si>
    <t>Wymaz z rurki intubacyjnej (bad. bakter.) (ICD-9: 91.831)</t>
  </si>
  <si>
    <t>Wymaz z rurki intubacyjnej beztlenowo (bad. bakter.) (ICD-9: 91.831)</t>
  </si>
  <si>
    <t>Wymaz z rurki tracheotomijnej (bad. bakter.) (ICD-9: 91.831)</t>
  </si>
  <si>
    <t>Seton z ucha prawego (bad. bakter.) (ICD-9: 91.831)</t>
  </si>
  <si>
    <t>SETON</t>
  </si>
  <si>
    <t>Seton z ucha lewego (bad. bakter.) (ICD-9: 91.831)</t>
  </si>
  <si>
    <t>Sporal A (4 krążki)</t>
  </si>
  <si>
    <t>SPORAL</t>
  </si>
  <si>
    <t>Wymaz z gardła/migdałków (bad.mykol.) (ICD-9: 91.831)</t>
  </si>
  <si>
    <t>Wymaz z nosa (bad. mykol.) (ICD-9: 91.831)</t>
  </si>
  <si>
    <t>Wymaz z nosogardzieli (bad. mykol.) (ICD-9: 91.831)</t>
  </si>
  <si>
    <t>Wymaz z jamy ustnej (bad. mykol.) (ICD-9: 91.831)</t>
  </si>
  <si>
    <t>Wymaz z języka (bad. mykol.) (ICD-9: 91.831)</t>
  </si>
  <si>
    <t>Wymaz z dziąseł (bad. mykol.) (ICD-9: 91.831)</t>
  </si>
  <si>
    <t>Wymaz z zębodołu (bad. mykol.) (ICD-9: 91.831)</t>
  </si>
  <si>
    <t>Wymaz z migdałków (bad. mykol.) (ICD-9: 91.831)</t>
  </si>
  <si>
    <t>Wymaz z krtani (bad. mykol.) (ICD-9: 91.831)</t>
  </si>
  <si>
    <t>Wymaz z ucha prawego (bad. mykol.) (ICD-9: 91.831)</t>
  </si>
  <si>
    <t>Wymaz z ucha lewego (bad. mykol.) (ICD-9: 91.831)</t>
  </si>
  <si>
    <t>Wymaz z worka spojówkowego OP (bad. mykol.) (ICD-9: 91.831)</t>
  </si>
  <si>
    <t>Wymaz z worka spojówkowego OL (bad. mykol.) (ICD-9: 91.831)</t>
  </si>
  <si>
    <t>Wymaz z przełyku (bad. mykol.) (ICD-9: 91.831)</t>
  </si>
  <si>
    <t>Wymaz ze zmian skórnych (bad. mykol.) (ICD-9: 91.831)</t>
  </si>
  <si>
    <t>Wymaz z pępka (bad. mykol.) (ICD-9: 91.831)</t>
  </si>
  <si>
    <t>Wymaz z rany (bad. mykol.) (ICD-9: 91.831)</t>
  </si>
  <si>
    <t>Wymaz z czyraków (bad. mykol.) (ICD-9: 91.831)</t>
  </si>
  <si>
    <t>Wymaz z owrzodzenia (bad. mykol.) (ICD-9: 91.831)</t>
  </si>
  <si>
    <t>Wymaz ze stopy cukrzycowej (bad. mykol.) (ICD-9: 91.831)</t>
  </si>
  <si>
    <t>Wymaz z przetoki (bad. mykol.) (ICD-9: 91.831)</t>
  </si>
  <si>
    <t>Wymaz z ropnia (bad. mykol.) (ICD-9: 91.831)</t>
  </si>
  <si>
    <t>Wymaz ze skóry (bad. mykol.) (ICD-9: 91.831)</t>
  </si>
  <si>
    <t>Wymaz z pachwiny (bad. mykol.) (ICD-9: 91.831)</t>
  </si>
  <si>
    <t>Wymaz z ujścia cewki moczowej (bad. mykol.) (ICD-9: 91.831)</t>
  </si>
  <si>
    <t>Wymaz z cewki moczowej (bad. mykol.) (ICD-9: 91.831)</t>
  </si>
  <si>
    <t>Wymaz spod napletka (bad. mykol.) (ICD-9: 91.831)</t>
  </si>
  <si>
    <t>Wymaz z warg sromowych (bad. mykol.) (ICD-9: 91.831)</t>
  </si>
  <si>
    <t>Wymaz z pochwy (bad. mykol.) (ICD-9: 91.831)</t>
  </si>
  <si>
    <t>Wymaz z kanału szyjki macicy (bad. mykol.) (ICD-9: 91.831)</t>
  </si>
  <si>
    <t>Wymaz z prącia (bad. mykol.) (ICD-9: 91.831)</t>
  </si>
  <si>
    <t>Wymaz z okolicy odbytu (bad. mykol.) (ICD-9: 91.831)</t>
  </si>
  <si>
    <t>Wymaz z odbytu (bad. mykol.) (ICD-9: 91.831)</t>
  </si>
  <si>
    <t>Mocz posiew (bad. mykol.) (ICD-9: 91.831)</t>
  </si>
  <si>
    <t>Kał posiew (bad. mykol.) (ICD-9: 91.831)</t>
  </si>
  <si>
    <t>Smółka posiew (bad. mykol.) (ICD-9: 91.831)</t>
  </si>
  <si>
    <t>Plwocina posiew (bad. mykol.) (ICD-9: 91.831)</t>
  </si>
  <si>
    <t>Aspirat z oskrzeli posiew (bad. mykol.) (ICD-9: 91.831)</t>
  </si>
  <si>
    <t>Materiał śródoperacyjny (bad. mykol.) (ICD-9: 91.831)</t>
  </si>
  <si>
    <t>Nasienie posiew (bad. mykol.) (ICD-9: 91.831)</t>
  </si>
  <si>
    <t>Płyn mózgowo-rdzeniowy posiew (bad. mykol.) (ICD-9: 91.831)</t>
  </si>
  <si>
    <t>Popłuczyny żołądkowe (bad. mykol.) (ICD-9: 91.831)</t>
  </si>
  <si>
    <t>Punktat posiew (bad. mykol.) (ICD-9: 91.831)</t>
  </si>
  <si>
    <t>Treść jelitowa posiew (bad. mykol.) (ICD-9: 91.831)</t>
  </si>
  <si>
    <t>Żółć posiew (bad. mykol.) (ICD-9: 91.831)</t>
  </si>
  <si>
    <t>Treść z przetoki posiew (bad. mykol.) (ICD-9: 91.831)</t>
  </si>
  <si>
    <t>Treść żołądkowa posiew (bad. mykol.) (ICD-9: 91.831)</t>
  </si>
  <si>
    <t>Wody płodowe posiew (bad. mykol.) (ICD-9: 91.831)</t>
  </si>
  <si>
    <t>Wydzielina z dróg oddechowych posiew (bad. mykol.) (ICD-9: 91.831)</t>
  </si>
  <si>
    <t>Pokarm z piersi prawej posiew (bad. mykol.)  (ICD-9: 91.831)</t>
  </si>
  <si>
    <t>Pokarm z piersi lewej posiew (bad. mykol.)  (ICD-9: 91.831)</t>
  </si>
  <si>
    <t>Krew posiew (bad. mykol.) (ICD-9: 91.831)</t>
  </si>
  <si>
    <t>Ropa posiew (bad. mykol.) (ICD-9: 91.831)</t>
  </si>
  <si>
    <t>Płyn z jamy ciała posiew (bad. mykol.) (ICD-9: 91.831)</t>
  </si>
  <si>
    <t>Inny materiał (bad. mykol.) (ICD-9: 91.831)</t>
  </si>
  <si>
    <t>Posiew kału w kierunku grzybów pleśniowych (bad. mykol.) (ICD-9: 91.831)</t>
  </si>
  <si>
    <t>Badanie w kierunku Malassezia furfur (bad. mykol.) (ICD-9: 91.831)</t>
  </si>
  <si>
    <t>Paznokcie rąk (bad. mykol.) (ICD-9: 91.831)</t>
  </si>
  <si>
    <t>Paznokcie stóp (bad. mykol.) (ICD-9: 91.831)</t>
  </si>
  <si>
    <t>Naskórek dłoni (bad. mykol.) (ICD-9: 91.831)</t>
  </si>
  <si>
    <t>Skóra gładka (bad. mykol.) (ICD-9: 91.831)</t>
  </si>
  <si>
    <t>Skóra owłosiona głowy (bad. mykol.) (ICD-9: 91.831)</t>
  </si>
  <si>
    <t>Włosy (bad. mykol.) (ICD-9: 91.831)</t>
  </si>
  <si>
    <t>WŁOSY</t>
  </si>
  <si>
    <t>Zeskrobiny inny materiał (bad. mykol.) (ICD-9: 91.831)</t>
  </si>
  <si>
    <t>Nużyca, demodekoza (ICD-9: 91.831)</t>
  </si>
  <si>
    <t>INNY MATERIAŁ / WYMAZ</t>
  </si>
  <si>
    <t>Wymaz z rurki intubacyjnej (bad. mykol.) (ICD-9: 91.831)</t>
  </si>
  <si>
    <t>Wymaz z rurki tracheotomijnej (bad. mykol.) (ICD-9: 91.831)</t>
  </si>
  <si>
    <t>Seton z ucha prawego (bad. mykol.) (ICD-9: 91.831)</t>
  </si>
  <si>
    <t>Seton z ucha lewego (bad. mykol.) (ICD-9: 91.831)</t>
  </si>
  <si>
    <t>KyberKompakt, jakościowe i ilościowe badanie mikrobiologiczne kału</t>
  </si>
  <si>
    <t>Histopatologia</t>
  </si>
  <si>
    <t>Cytologia materiału z biopsji cienkoigłowej oraz imprinty (do 2 szk.)</t>
  </si>
  <si>
    <t>MATERIAŁ HISTOLOGICZNY</t>
  </si>
  <si>
    <t>Badanie histopatologiczne (1 bloczek) (ICD-9: Y90)</t>
  </si>
  <si>
    <t>MATERIAŁ HISTOLOGICZNY + MATERIAŁ 0</t>
  </si>
  <si>
    <t>Badanie histopatologiczne (2 bloczki)</t>
  </si>
  <si>
    <t xml:space="preserve">wycinek tkankowy  </t>
  </si>
  <si>
    <t>Badanie histopatologiczne (3 bloczki)</t>
  </si>
  <si>
    <t>Badanie histopatologiczne (4 bloczki)</t>
  </si>
  <si>
    <t>Badanie histopatologiczne (5 bloczków)</t>
  </si>
  <si>
    <t>Badanie histopatologiczne (6 bloczków)</t>
  </si>
  <si>
    <t>Badanie histopatologiczne (7 bloczków)</t>
  </si>
  <si>
    <t>Barwienie immunohistochemiczne (1 odczyn)*</t>
  </si>
  <si>
    <t>etap badania</t>
  </si>
  <si>
    <t>Barwienie immunohistochemiczne (2 odczyny)</t>
  </si>
  <si>
    <t>Barwienie immunohistochemiczne (3 odczyny)</t>
  </si>
  <si>
    <t>Barwienie immunohistochemiczne (4 odczyny)</t>
  </si>
  <si>
    <t>HER 2, barwienie immunochistochemiczne</t>
  </si>
  <si>
    <t>Konsultacja specjalistyczna (Patomorfolog)</t>
  </si>
  <si>
    <t>HAV met. Real Time PCR, jakościowo</t>
  </si>
  <si>
    <t>Pakiet - panel wątrobowy (ANA1,ASMA,AMA,LKM) (ICD-9: O21)</t>
  </si>
  <si>
    <t>Panel Food Detectiv IgG (48 alergenów) (ICD-9: L91)</t>
  </si>
  <si>
    <t>Wapń zjonizowany met. ISE (ICD-9: O75)</t>
  </si>
  <si>
    <t>KREW  WŁOŚNICZKOWA + SUROWICA ŻEL + KREW TĘTNICZA (HEPARYNA LITOWA) + KREW TĘTNICZA (HEPARYNA LITOWA) / SUROWICA / KREW ŻYLNA  (HEPARYNA LITOWA) + KREW  WŁOŚNICZKOWA / KREW ŻYLNA  (HEPARYNA LITOWA) / SUROWICA + OSOCZE (HEPARYNA LITOWA) + OSOCZE (HEPARYNA LITOWA)</t>
  </si>
  <si>
    <t>Chlorki met. ISE (ICD-9: I97)</t>
  </si>
  <si>
    <t>KREW  WŁOŚNICZKOWA + KREW TĘTNICZA (HEPARYNA LITOWA)</t>
  </si>
  <si>
    <t>Glukoza met. ISE (ICD-9: L43)</t>
  </si>
  <si>
    <t>KREW TĘTNICZA (HEPARYNA LITOWA) / KREW ŻYLNA  (HEPARYNA LITOWA) / KREW  WŁOŚNICZKOWA</t>
  </si>
  <si>
    <t>Mleczany met. ISE (ICD-9: N11)</t>
  </si>
  <si>
    <t>Termolabilny wariant MTHFR- analiza wariantów A1298C oraz C677T</t>
  </si>
  <si>
    <t xml:space="preserve">KREW ŻYLNA (EDTA)+ WYMAZ + WYIZOLOWANY DNA + WYMAZ Z POLICZKA </t>
  </si>
  <si>
    <t>7DNI</t>
  </si>
  <si>
    <t>MTHFR badanie wariantów 677C&gt;T i 1298A&gt;C MTHFR met. Sekwencjonowania</t>
  </si>
  <si>
    <t>KREW ŻYLNA (EDTA)+ WYIZOLOWANY DNA + KREW ŻYLNA</t>
  </si>
  <si>
    <t>17DNI</t>
  </si>
  <si>
    <t>CENA</t>
  </si>
  <si>
    <t>Cena w zł</t>
  </si>
  <si>
    <t>BADANIA PODSTAWOWE I BIOCHEMICZNE                                                            Poznań 01.03.2023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</si>
</sst>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[$-415]General"/>
  </numFmts>
  <fonts count="24">
    <font>
      <sz val="10"/>
      <name val="Arial"/>
      <charset val="238"/>
    </font>
    <font>
      <sz val="11"/>
      <color rgb="FF000000"/>
      <name val="Czcionka tekstu podstawowego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7"/>
      <color rgb="FF008080"/>
      <name val="Tahoma"/>
      <family val="2"/>
      <charset val="238"/>
    </font>
    <font>
      <b/>
      <sz val="8"/>
      <color rgb="FF008080"/>
      <name val="Tahoma"/>
      <family val="2"/>
      <charset val="238"/>
    </font>
    <font>
      <sz val="8"/>
      <color rgb="FF008080"/>
      <name val="Arial"/>
      <family val="2"/>
      <charset val="238"/>
    </font>
    <font>
      <b/>
      <sz val="8"/>
      <color rgb="FF008080"/>
      <name val="Arial"/>
      <family val="2"/>
      <charset val="238"/>
    </font>
    <font>
      <b/>
      <sz val="12"/>
      <color rgb="FFFFFFFF"/>
      <name val="Tahoma"/>
      <family val="2"/>
      <charset val="238"/>
    </font>
    <font>
      <b/>
      <sz val="11"/>
      <color rgb="FFFFFFFF"/>
      <name val="Tahoma"/>
      <family val="2"/>
      <charset val="238"/>
    </font>
    <font>
      <b/>
      <sz val="8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sz val="11"/>
      <color rgb="FFFFFFFF"/>
      <name val="Tahoma"/>
      <family val="2"/>
      <charset val="238"/>
    </font>
    <font>
      <b/>
      <sz val="8"/>
      <color rgb="FFFFFFFF"/>
      <name val="Tahoma"/>
      <family val="2"/>
      <charset val="238"/>
    </font>
    <font>
      <sz val="8"/>
      <name val="Arial"/>
      <family val="2"/>
      <charset val="238"/>
    </font>
    <font>
      <sz val="6"/>
      <color rgb="FF000000"/>
      <name val="Tahoma"/>
      <family val="2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6.5"/>
      <name val="Tahoma"/>
      <family val="2"/>
      <charset val="238"/>
    </font>
    <font>
      <b/>
      <sz val="10"/>
      <name val="Arial Black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8080"/>
        <bgColor rgb="FF008080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</borders>
  <cellStyleXfs count="3">
    <xf numFmtId="0" fontId="0" fillId="0" borderId="0">
      <alignment wrapText="1"/>
    </xf>
    <xf numFmtId="0" fontId="1" fillId="0" borderId="0"/>
    <xf numFmtId="0" fontId="19" fillId="0" borderId="0"/>
  </cellStyleXfs>
  <cellXfs count="79">
    <xf numFmtId="0" fontId="0" fillId="0" borderId="0" xfId="0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top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2" fontId="7" fillId="0" borderId="0" xfId="0" applyNumberFormat="1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/>
    </xf>
    <xf numFmtId="0" fontId="12" fillId="2" borderId="4" xfId="0" applyFont="1" applyFill="1" applyBorder="1" applyAlignment="1">
      <alignment horizontal="left" vertical="center" wrapText="1"/>
    </xf>
    <xf numFmtId="2" fontId="13" fillId="2" borderId="4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left" wrapText="1"/>
    </xf>
    <xf numFmtId="0" fontId="0" fillId="3" borderId="0" xfId="0" applyFill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/>
    </xf>
    <xf numFmtId="164" fontId="10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top" wrapText="1"/>
    </xf>
    <xf numFmtId="0" fontId="11" fillId="3" borderId="3" xfId="0" applyFont="1" applyFill="1" applyBorder="1" applyAlignment="1">
      <alignment horizontal="center" vertical="top" wrapText="1"/>
    </xf>
    <xf numFmtId="2" fontId="13" fillId="2" borderId="4" xfId="0" applyNumberFormat="1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164" fontId="10" fillId="3" borderId="3" xfId="0" applyNumberFormat="1" applyFont="1" applyFill="1" applyBorder="1" applyAlignment="1">
      <alignment horizontal="center" vertical="top" wrapText="1"/>
    </xf>
    <xf numFmtId="164" fontId="15" fillId="3" borderId="5" xfId="0" applyNumberFormat="1" applyFont="1" applyFill="1" applyBorder="1" applyAlignment="1">
      <alignment vertical="top" wrapText="1"/>
    </xf>
    <xf numFmtId="0" fontId="16" fillId="3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3" fillId="0" borderId="0" xfId="0" applyFont="1">
      <alignment wrapText="1"/>
    </xf>
    <xf numFmtId="0" fontId="17" fillId="3" borderId="3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center" vertical="center"/>
    </xf>
    <xf numFmtId="164" fontId="10" fillId="3" borderId="6" xfId="0" applyNumberFormat="1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center" vertical="center" wrapText="1"/>
    </xf>
    <xf numFmtId="2" fontId="13" fillId="2" borderId="7" xfId="0" applyNumberFormat="1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left" vertical="center" wrapText="1"/>
    </xf>
    <xf numFmtId="2" fontId="13" fillId="2" borderId="4" xfId="0" applyNumberFormat="1" applyFont="1" applyFill="1" applyBorder="1" applyAlignment="1">
      <alignment horizontal="left" vertical="center"/>
    </xf>
    <xf numFmtId="0" fontId="10" fillId="3" borderId="3" xfId="2" applyFont="1" applyFill="1" applyBorder="1" applyAlignment="1">
      <alignment horizontal="center" vertical="center"/>
    </xf>
    <xf numFmtId="0" fontId="11" fillId="3" borderId="3" xfId="2" applyFont="1" applyFill="1" applyBorder="1" applyAlignment="1">
      <alignment horizontal="left" vertical="center" wrapText="1"/>
    </xf>
    <xf numFmtId="0" fontId="20" fillId="3" borderId="3" xfId="2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wrapText="1"/>
    </xf>
    <xf numFmtId="2" fontId="3" fillId="0" borderId="3" xfId="0" applyNumberFormat="1" applyFont="1" applyBorder="1" applyAlignment="1">
      <alignment horizontal="center" vertical="center" wrapText="1"/>
    </xf>
    <xf numFmtId="164" fontId="15" fillId="3" borderId="0" xfId="0" applyNumberFormat="1" applyFont="1" applyFill="1" applyBorder="1" applyAlignment="1">
      <alignment vertical="top" wrapText="1"/>
    </xf>
    <xf numFmtId="0" fontId="9" fillId="2" borderId="2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164" fontId="11" fillId="3" borderId="2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164" fontId="11" fillId="3" borderId="2" xfId="0" applyNumberFormat="1" applyFont="1" applyFill="1" applyBorder="1" applyAlignment="1">
      <alignment horizontal="center" vertical="top" wrapText="1"/>
    </xf>
    <xf numFmtId="164" fontId="11" fillId="3" borderId="9" xfId="0" applyNumberFormat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164" fontId="11" fillId="3" borderId="10" xfId="0" applyNumberFormat="1" applyFont="1" applyFill="1" applyBorder="1" applyAlignment="1">
      <alignment horizontal="center" vertical="center" wrapText="1"/>
    </xf>
    <xf numFmtId="0" fontId="21" fillId="3" borderId="2" xfId="2" applyFont="1" applyFill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left" vertical="center"/>
    </xf>
    <xf numFmtId="44" fontId="2" fillId="0" borderId="0" xfId="0" applyNumberFormat="1" applyFont="1">
      <alignment wrapText="1"/>
    </xf>
    <xf numFmtId="0" fontId="0" fillId="0" borderId="11" xfId="0" applyBorder="1">
      <alignment wrapText="1"/>
    </xf>
    <xf numFmtId="10" fontId="0" fillId="0" borderId="11" xfId="0" applyNumberFormat="1" applyBorder="1">
      <alignment wrapText="1"/>
    </xf>
    <xf numFmtId="10" fontId="0" fillId="0" borderId="11" xfId="0" applyNumberFormat="1" applyBorder="1" applyAlignment="1">
      <alignment vertical="center" wrapText="1"/>
    </xf>
    <xf numFmtId="44" fontId="23" fillId="0" borderId="3" xfId="0" applyNumberFormat="1" applyFont="1" applyBorder="1" applyAlignment="1">
      <alignment horizontal="center" vertical="center" wrapText="1"/>
    </xf>
    <xf numFmtId="44" fontId="2" fillId="0" borderId="3" xfId="0" applyNumberFormat="1" applyFont="1" applyBorder="1">
      <alignment wrapText="1"/>
    </xf>
    <xf numFmtId="44" fontId="2" fillId="0" borderId="3" xfId="0" applyNumberFormat="1" applyFont="1" applyBorder="1" applyAlignment="1">
      <alignment vertical="center" wrapText="1"/>
    </xf>
  </cellXfs>
  <cellStyles count="3">
    <cellStyle name="Excel Built-in Normal" xfId="2" xr:uid="{00000000-0005-0000-0000-000000000000}"/>
    <cellStyle name="Normalny" xfId="0" builtinId="0"/>
    <cellStyle name="Normalny 2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1800</xdr:colOff>
      <xdr:row>1</xdr:row>
      <xdr:rowOff>1800</xdr:rowOff>
    </xdr:from>
    <xdr:to>
      <xdr:col>3</xdr:col>
      <xdr:colOff>263520</xdr:colOff>
      <xdr:row>1</xdr:row>
      <xdr:rowOff>415440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2560" y="353880"/>
          <a:ext cx="2993040" cy="413640"/>
        </a:xfrm>
        <a:prstGeom prst="rect">
          <a:avLst/>
        </a:prstGeom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23"/>
  <sheetViews>
    <sheetView showGridLines="0" tabSelected="1" zoomScaleNormal="100" workbookViewId="0">
      <pane ySplit="2" topLeftCell="A3" activePane="bottomLeft" state="frozen"/>
      <selection activeCell="B1" sqref="B1"/>
      <selection pane="bottomLeft" activeCell="B4" sqref="B4:F4"/>
    </sheetView>
  </sheetViews>
  <sheetFormatPr defaultColWidth="8.85546875" defaultRowHeight="12.75"/>
  <cols>
    <col min="1" max="1" width="2" customWidth="1"/>
    <col min="2" max="2" width="8.140625" style="1" customWidth="1"/>
    <col min="3" max="3" width="30.5703125" style="2" customWidth="1"/>
    <col min="4" max="4" width="66" style="3" customWidth="1"/>
    <col min="5" max="5" width="53.140625" style="4" customWidth="1"/>
    <col min="6" max="6" width="15.5703125" style="5" hidden="1" customWidth="1"/>
    <col min="7" max="7" width="0" hidden="1" customWidth="1"/>
    <col min="8" max="8" width="11.28515625" style="72" bestFit="1" customWidth="1"/>
  </cols>
  <sheetData>
    <row r="1" spans="2:8" ht="27.75" customHeight="1">
      <c r="B1" s="56" t="s">
        <v>0</v>
      </c>
      <c r="C1" s="56"/>
      <c r="D1" s="6"/>
      <c r="E1" s="7"/>
      <c r="F1" s="8"/>
    </row>
    <row r="2" spans="2:8" ht="57.75" customHeight="1">
      <c r="B2" s="9"/>
      <c r="C2" s="10"/>
      <c r="D2" s="11"/>
      <c r="E2" s="11"/>
      <c r="F2" s="11"/>
    </row>
    <row r="3" spans="2:8" ht="15" customHeight="1">
      <c r="B3" s="57" t="s">
        <v>1</v>
      </c>
      <c r="C3" s="57"/>
      <c r="D3" s="57"/>
      <c r="E3" s="57"/>
      <c r="F3" s="57"/>
    </row>
    <row r="4" spans="2:8" ht="14.25" customHeight="1" thickBot="1">
      <c r="B4" s="55" t="s">
        <v>1644</v>
      </c>
      <c r="C4" s="55"/>
      <c r="D4" s="55"/>
      <c r="E4" s="55"/>
      <c r="F4" s="71"/>
    </row>
    <row r="5" spans="2:8" ht="22.5" thickTop="1" thickBot="1">
      <c r="B5" s="13" t="s">
        <v>2</v>
      </c>
      <c r="C5" s="14" t="s">
        <v>3</v>
      </c>
      <c r="D5" s="15" t="s">
        <v>4</v>
      </c>
      <c r="E5" s="59" t="s">
        <v>5</v>
      </c>
      <c r="F5" s="68"/>
      <c r="G5" s="73"/>
      <c r="H5" s="15" t="s">
        <v>1643</v>
      </c>
    </row>
    <row r="6" spans="2:8" ht="14.25" thickTop="1" thickBot="1">
      <c r="B6" s="16">
        <v>1</v>
      </c>
      <c r="C6" s="14" t="s">
        <v>6</v>
      </c>
      <c r="D6" s="17" t="s">
        <v>7</v>
      </c>
      <c r="E6" s="58">
        <v>1</v>
      </c>
      <c r="F6" s="68">
        <v>8</v>
      </c>
      <c r="G6" s="74">
        <v>0.3</v>
      </c>
      <c r="H6" s="77">
        <v>10</v>
      </c>
    </row>
    <row r="7" spans="2:8" ht="22.5" thickTop="1" thickBot="1">
      <c r="B7" s="16">
        <v>2</v>
      </c>
      <c r="C7" s="14" t="s">
        <v>8</v>
      </c>
      <c r="D7" s="17" t="s">
        <v>9</v>
      </c>
      <c r="E7" s="58">
        <v>1</v>
      </c>
      <c r="F7" s="68">
        <v>6</v>
      </c>
      <c r="G7" s="74">
        <v>0.3</v>
      </c>
      <c r="H7" s="77">
        <v>10</v>
      </c>
    </row>
    <row r="8" spans="2:8" ht="14.25" thickTop="1" thickBot="1">
      <c r="B8" s="16">
        <v>5</v>
      </c>
      <c r="C8" s="14" t="s">
        <v>10</v>
      </c>
      <c r="D8" s="17" t="s">
        <v>11</v>
      </c>
      <c r="E8" s="58">
        <v>1</v>
      </c>
      <c r="F8" s="68">
        <v>16</v>
      </c>
      <c r="G8" s="74">
        <v>0.3</v>
      </c>
      <c r="H8" s="77">
        <v>20</v>
      </c>
    </row>
    <row r="9" spans="2:8" ht="14.25" thickTop="1" thickBot="1">
      <c r="B9" s="16">
        <v>6</v>
      </c>
      <c r="C9" s="14" t="s">
        <v>12</v>
      </c>
      <c r="D9" s="17" t="s">
        <v>13</v>
      </c>
      <c r="E9" s="58">
        <v>1</v>
      </c>
      <c r="F9" s="68">
        <v>10</v>
      </c>
      <c r="G9" s="74">
        <v>0.3</v>
      </c>
      <c r="H9" s="77">
        <v>15</v>
      </c>
    </row>
    <row r="10" spans="2:8" ht="14.25" thickTop="1" thickBot="1">
      <c r="B10" s="16">
        <v>7</v>
      </c>
      <c r="C10" s="14" t="s">
        <v>14</v>
      </c>
      <c r="D10" s="17" t="s">
        <v>13</v>
      </c>
      <c r="E10" s="58">
        <v>1</v>
      </c>
      <c r="F10" s="68">
        <v>14</v>
      </c>
      <c r="G10" s="74">
        <v>0.3</v>
      </c>
      <c r="H10" s="77">
        <v>20</v>
      </c>
    </row>
    <row r="11" spans="2:8" ht="14.25" thickTop="1" thickBot="1">
      <c r="B11" s="16">
        <v>8</v>
      </c>
      <c r="C11" s="14" t="s">
        <v>15</v>
      </c>
      <c r="D11" s="17" t="s">
        <v>13</v>
      </c>
      <c r="E11" s="58">
        <v>1</v>
      </c>
      <c r="F11" s="68">
        <v>20</v>
      </c>
      <c r="G11" s="74">
        <v>0.3</v>
      </c>
      <c r="H11" s="77">
        <v>25</v>
      </c>
    </row>
    <row r="12" spans="2:8" ht="14.25" thickTop="1" thickBot="1">
      <c r="B12" s="16">
        <v>9</v>
      </c>
      <c r="C12" s="14" t="s">
        <v>16</v>
      </c>
      <c r="D12" s="17" t="s">
        <v>17</v>
      </c>
      <c r="E12" s="58">
        <v>1</v>
      </c>
      <c r="F12" s="68">
        <v>35</v>
      </c>
      <c r="G12" s="74">
        <v>0.3</v>
      </c>
      <c r="H12" s="77">
        <v>45</v>
      </c>
    </row>
    <row r="13" spans="2:8" ht="33" thickTop="1" thickBot="1">
      <c r="B13" s="16">
        <v>10</v>
      </c>
      <c r="C13" s="14" t="s">
        <v>18</v>
      </c>
      <c r="D13" s="17" t="s">
        <v>19</v>
      </c>
      <c r="E13" s="58">
        <v>1</v>
      </c>
      <c r="F13" s="68">
        <v>8</v>
      </c>
      <c r="G13" s="74">
        <v>0.3</v>
      </c>
      <c r="H13" s="77">
        <v>10</v>
      </c>
    </row>
    <row r="14" spans="2:8" ht="14.25" thickTop="1" thickBot="1">
      <c r="B14" s="16">
        <v>11</v>
      </c>
      <c r="C14" s="14" t="s">
        <v>20</v>
      </c>
      <c r="D14" s="17" t="s">
        <v>21</v>
      </c>
      <c r="E14" s="58">
        <v>1</v>
      </c>
      <c r="F14" s="68">
        <v>12</v>
      </c>
      <c r="G14" s="74">
        <v>0.3</v>
      </c>
      <c r="H14" s="77">
        <v>15</v>
      </c>
    </row>
    <row r="15" spans="2:8" ht="22.5" thickTop="1" thickBot="1">
      <c r="B15" s="16">
        <v>12</v>
      </c>
      <c r="C15" s="14" t="s">
        <v>22</v>
      </c>
      <c r="D15" s="17" t="s">
        <v>23</v>
      </c>
      <c r="E15" s="58">
        <v>1</v>
      </c>
      <c r="F15" s="68">
        <v>7</v>
      </c>
      <c r="G15" s="74">
        <v>0.3</v>
      </c>
      <c r="H15" s="77">
        <v>10</v>
      </c>
    </row>
    <row r="16" spans="2:8" ht="22.5" thickTop="1" thickBot="1">
      <c r="B16" s="16">
        <v>13</v>
      </c>
      <c r="C16" s="14" t="s">
        <v>24</v>
      </c>
      <c r="D16" s="17" t="s">
        <v>23</v>
      </c>
      <c r="E16" s="58">
        <v>1</v>
      </c>
      <c r="F16" s="68">
        <v>7</v>
      </c>
      <c r="G16" s="74">
        <v>0.3</v>
      </c>
      <c r="H16" s="77">
        <v>10</v>
      </c>
    </row>
    <row r="17" spans="2:8" ht="22.5" thickTop="1" thickBot="1">
      <c r="B17" s="16">
        <v>14</v>
      </c>
      <c r="C17" s="14" t="s">
        <v>25</v>
      </c>
      <c r="D17" s="17" t="s">
        <v>26</v>
      </c>
      <c r="E17" s="58">
        <v>1</v>
      </c>
      <c r="F17" s="68">
        <v>30</v>
      </c>
      <c r="G17" s="74">
        <v>0.3</v>
      </c>
      <c r="H17" s="77">
        <v>40</v>
      </c>
    </row>
    <row r="18" spans="2:8" ht="14.25" thickTop="1" thickBot="1">
      <c r="B18" s="16">
        <v>15</v>
      </c>
      <c r="C18" s="14" t="s">
        <v>27</v>
      </c>
      <c r="D18" s="17" t="s">
        <v>28</v>
      </c>
      <c r="E18" s="58">
        <v>1</v>
      </c>
      <c r="F18" s="68">
        <v>8</v>
      </c>
      <c r="G18" s="74">
        <v>0.3</v>
      </c>
      <c r="H18" s="77">
        <v>10</v>
      </c>
    </row>
    <row r="19" spans="2:8" ht="14.25" thickTop="1" thickBot="1">
      <c r="B19" s="16">
        <v>16</v>
      </c>
      <c r="C19" s="14" t="s">
        <v>29</v>
      </c>
      <c r="D19" s="17" t="s">
        <v>28</v>
      </c>
      <c r="E19" s="58">
        <v>1</v>
      </c>
      <c r="F19" s="68">
        <v>8</v>
      </c>
      <c r="G19" s="74">
        <v>0.3</v>
      </c>
      <c r="H19" s="77">
        <v>10</v>
      </c>
    </row>
    <row r="20" spans="2:8" ht="22.5" thickTop="1" thickBot="1">
      <c r="B20" s="16">
        <v>17</v>
      </c>
      <c r="C20" s="14" t="s">
        <v>30</v>
      </c>
      <c r="D20" s="17" t="s">
        <v>26</v>
      </c>
      <c r="E20" s="58">
        <v>1</v>
      </c>
      <c r="F20" s="68">
        <v>10</v>
      </c>
      <c r="G20" s="74">
        <v>0.3</v>
      </c>
      <c r="H20" s="77">
        <v>15</v>
      </c>
    </row>
    <row r="21" spans="2:8" ht="14.25" thickTop="1" thickBot="1">
      <c r="B21" s="16">
        <v>18</v>
      </c>
      <c r="C21" s="14" t="s">
        <v>31</v>
      </c>
      <c r="D21" s="17" t="s">
        <v>28</v>
      </c>
      <c r="E21" s="58">
        <v>1</v>
      </c>
      <c r="F21" s="68">
        <v>8</v>
      </c>
      <c r="G21" s="74">
        <v>0.3</v>
      </c>
      <c r="H21" s="77">
        <v>10</v>
      </c>
    </row>
    <row r="22" spans="2:8" ht="22.5" thickTop="1" thickBot="1">
      <c r="B22" s="16">
        <v>19</v>
      </c>
      <c r="C22" s="14" t="s">
        <v>32</v>
      </c>
      <c r="D22" s="17" t="s">
        <v>26</v>
      </c>
      <c r="E22" s="58">
        <v>1</v>
      </c>
      <c r="F22" s="68">
        <v>40</v>
      </c>
      <c r="G22" s="74">
        <v>0.3</v>
      </c>
      <c r="H22" s="77">
        <v>50</v>
      </c>
    </row>
    <row r="23" spans="2:8" ht="14.25" thickTop="1" thickBot="1">
      <c r="B23" s="16">
        <v>20</v>
      </c>
      <c r="C23" s="14" t="s">
        <v>33</v>
      </c>
      <c r="D23" s="17" t="s">
        <v>28</v>
      </c>
      <c r="E23" s="58">
        <v>1</v>
      </c>
      <c r="F23" s="68">
        <v>8</v>
      </c>
      <c r="G23" s="74">
        <v>0.3</v>
      </c>
      <c r="H23" s="77">
        <v>10</v>
      </c>
    </row>
    <row r="24" spans="2:8" ht="14.25" thickTop="1" thickBot="1">
      <c r="B24" s="16">
        <v>21</v>
      </c>
      <c r="C24" s="14" t="s">
        <v>34</v>
      </c>
      <c r="D24" s="17" t="s">
        <v>28</v>
      </c>
      <c r="E24" s="58">
        <v>1</v>
      </c>
      <c r="F24" s="68">
        <v>8</v>
      </c>
      <c r="G24" s="74">
        <v>0.3</v>
      </c>
      <c r="H24" s="77">
        <v>10</v>
      </c>
    </row>
    <row r="25" spans="2:8" ht="14.25" thickTop="1" thickBot="1">
      <c r="B25" s="16">
        <v>22</v>
      </c>
      <c r="C25" s="14" t="s">
        <v>35</v>
      </c>
      <c r="D25" s="17" t="s">
        <v>28</v>
      </c>
      <c r="E25" s="58">
        <v>1</v>
      </c>
      <c r="F25" s="68">
        <v>8</v>
      </c>
      <c r="G25" s="74">
        <v>0.3</v>
      </c>
      <c r="H25" s="77">
        <v>10</v>
      </c>
    </row>
    <row r="26" spans="2:8" ht="22.5" thickTop="1" thickBot="1">
      <c r="B26" s="16">
        <v>23</v>
      </c>
      <c r="C26" s="14" t="s">
        <v>36</v>
      </c>
      <c r="D26" s="17" t="s">
        <v>37</v>
      </c>
      <c r="E26" s="58">
        <v>1</v>
      </c>
      <c r="F26" s="68">
        <v>8</v>
      </c>
      <c r="G26" s="74">
        <v>0.3</v>
      </c>
      <c r="H26" s="77">
        <v>10</v>
      </c>
    </row>
    <row r="27" spans="2:8" ht="22.5" thickTop="1" thickBot="1">
      <c r="B27" s="16">
        <v>24</v>
      </c>
      <c r="C27" s="14" t="s">
        <v>38</v>
      </c>
      <c r="D27" s="17" t="s">
        <v>39</v>
      </c>
      <c r="E27" s="58">
        <v>1</v>
      </c>
      <c r="F27" s="68">
        <v>10</v>
      </c>
      <c r="G27" s="74">
        <v>0.3</v>
      </c>
      <c r="H27" s="77">
        <v>15</v>
      </c>
    </row>
    <row r="28" spans="2:8" ht="22.5" thickTop="1" thickBot="1">
      <c r="B28" s="16">
        <v>25</v>
      </c>
      <c r="C28" s="14" t="s">
        <v>40</v>
      </c>
      <c r="D28" s="17" t="s">
        <v>41</v>
      </c>
      <c r="E28" s="58">
        <v>1</v>
      </c>
      <c r="F28" s="68">
        <v>14</v>
      </c>
      <c r="G28" s="74">
        <v>0.3</v>
      </c>
      <c r="H28" s="77">
        <v>20</v>
      </c>
    </row>
    <row r="29" spans="2:8" ht="14.25" thickTop="1" thickBot="1">
      <c r="B29" s="16">
        <v>26</v>
      </c>
      <c r="C29" s="14" t="s">
        <v>42</v>
      </c>
      <c r="D29" s="17" t="s">
        <v>28</v>
      </c>
      <c r="E29" s="58">
        <v>1</v>
      </c>
      <c r="F29" s="68">
        <v>8</v>
      </c>
      <c r="G29" s="74">
        <v>0.3</v>
      </c>
      <c r="H29" s="77">
        <v>10</v>
      </c>
    </row>
    <row r="30" spans="2:8" ht="14.25" thickTop="1" thickBot="1">
      <c r="B30" s="16">
        <v>27</v>
      </c>
      <c r="C30" s="14" t="s">
        <v>43</v>
      </c>
      <c r="D30" s="17" t="s">
        <v>26</v>
      </c>
      <c r="E30" s="58">
        <v>4</v>
      </c>
      <c r="F30" s="68">
        <v>12</v>
      </c>
      <c r="G30" s="74">
        <v>0.3</v>
      </c>
      <c r="H30" s="77">
        <v>15</v>
      </c>
    </row>
    <row r="31" spans="2:8" ht="14.25" thickTop="1" thickBot="1">
      <c r="B31" s="16">
        <v>28</v>
      </c>
      <c r="C31" s="14" t="s">
        <v>44</v>
      </c>
      <c r="D31" s="17" t="s">
        <v>28</v>
      </c>
      <c r="E31" s="58">
        <v>1</v>
      </c>
      <c r="F31" s="68">
        <v>12</v>
      </c>
      <c r="G31" s="74">
        <v>0.3</v>
      </c>
      <c r="H31" s="77">
        <v>15</v>
      </c>
    </row>
    <row r="32" spans="2:8" ht="22.5" thickTop="1" thickBot="1">
      <c r="B32" s="16">
        <v>29</v>
      </c>
      <c r="C32" s="14" t="s">
        <v>45</v>
      </c>
      <c r="D32" s="17" t="s">
        <v>46</v>
      </c>
      <c r="E32" s="58">
        <v>1</v>
      </c>
      <c r="F32" s="68">
        <v>80</v>
      </c>
      <c r="G32" s="74">
        <v>0.3</v>
      </c>
      <c r="H32" s="77">
        <v>100</v>
      </c>
    </row>
    <row r="33" spans="2:8" ht="14.25" thickTop="1" thickBot="1">
      <c r="B33" s="16">
        <v>30</v>
      </c>
      <c r="C33" s="14" t="s">
        <v>47</v>
      </c>
      <c r="D33" s="17" t="s">
        <v>26</v>
      </c>
      <c r="E33" s="58">
        <v>1</v>
      </c>
      <c r="F33" s="68">
        <v>25</v>
      </c>
      <c r="G33" s="74">
        <v>0.3</v>
      </c>
      <c r="H33" s="77">
        <v>30</v>
      </c>
    </row>
    <row r="34" spans="2:8" ht="14.25" thickTop="1" thickBot="1">
      <c r="B34" s="16">
        <v>31</v>
      </c>
      <c r="C34" s="14" t="s">
        <v>48</v>
      </c>
      <c r="D34" s="17" t="s">
        <v>28</v>
      </c>
      <c r="E34" s="58">
        <v>1</v>
      </c>
      <c r="F34" s="68">
        <v>10</v>
      </c>
      <c r="G34" s="74">
        <v>0.3</v>
      </c>
      <c r="H34" s="77">
        <v>15</v>
      </c>
    </row>
    <row r="35" spans="2:8" ht="14.25" thickTop="1" thickBot="1">
      <c r="B35" s="16">
        <v>32</v>
      </c>
      <c r="C35" s="14" t="s">
        <v>49</v>
      </c>
      <c r="D35" s="17" t="s">
        <v>28</v>
      </c>
      <c r="E35" s="58">
        <v>1</v>
      </c>
      <c r="F35" s="68">
        <v>7</v>
      </c>
      <c r="G35" s="74">
        <v>0.3</v>
      </c>
      <c r="H35" s="77">
        <v>10</v>
      </c>
    </row>
    <row r="36" spans="2:8" ht="14.25" thickTop="1" thickBot="1">
      <c r="B36" s="16">
        <v>33</v>
      </c>
      <c r="C36" s="14" t="s">
        <v>50</v>
      </c>
      <c r="D36" s="17" t="s">
        <v>51</v>
      </c>
      <c r="E36" s="58">
        <v>1</v>
      </c>
      <c r="F36" s="68">
        <v>8</v>
      </c>
      <c r="G36" s="74">
        <v>0.3</v>
      </c>
      <c r="H36" s="77">
        <v>10</v>
      </c>
    </row>
    <row r="37" spans="2:8" ht="14.25" thickTop="1" thickBot="1">
      <c r="B37" s="16">
        <v>34</v>
      </c>
      <c r="C37" s="14" t="s">
        <v>52</v>
      </c>
      <c r="D37" s="17" t="s">
        <v>53</v>
      </c>
      <c r="E37" s="58">
        <v>1</v>
      </c>
      <c r="F37" s="68">
        <v>16</v>
      </c>
      <c r="G37" s="74">
        <v>0.3</v>
      </c>
      <c r="H37" s="77">
        <v>20</v>
      </c>
    </row>
    <row r="38" spans="2:8" ht="14.25" thickTop="1" thickBot="1">
      <c r="B38" s="16">
        <v>35</v>
      </c>
      <c r="C38" s="14" t="s">
        <v>54</v>
      </c>
      <c r="D38" s="17" t="s">
        <v>55</v>
      </c>
      <c r="E38" s="58">
        <v>10</v>
      </c>
      <c r="F38" s="68">
        <v>110</v>
      </c>
      <c r="G38" s="74">
        <v>0.3</v>
      </c>
      <c r="H38" s="77">
        <v>140</v>
      </c>
    </row>
    <row r="39" spans="2:8" ht="14.25" thickTop="1" thickBot="1">
      <c r="B39" s="16">
        <v>36</v>
      </c>
      <c r="C39" s="14" t="s">
        <v>56</v>
      </c>
      <c r="D39" s="17" t="s">
        <v>28</v>
      </c>
      <c r="E39" s="58">
        <v>1</v>
      </c>
      <c r="F39" s="68">
        <v>9</v>
      </c>
      <c r="G39" s="74">
        <v>0.3</v>
      </c>
      <c r="H39" s="77">
        <v>15</v>
      </c>
    </row>
    <row r="40" spans="2:8" ht="14.25" thickTop="1" thickBot="1">
      <c r="B40" s="16">
        <v>37</v>
      </c>
      <c r="C40" s="14" t="s">
        <v>57</v>
      </c>
      <c r="D40" s="17" t="s">
        <v>28</v>
      </c>
      <c r="E40" s="58">
        <v>1</v>
      </c>
      <c r="F40" s="68">
        <v>9</v>
      </c>
      <c r="G40" s="74">
        <v>0.3</v>
      </c>
      <c r="H40" s="77">
        <v>15</v>
      </c>
    </row>
    <row r="41" spans="2:8" ht="14.25" thickTop="1" thickBot="1">
      <c r="B41" s="16">
        <v>38</v>
      </c>
      <c r="C41" s="14" t="s">
        <v>58</v>
      </c>
      <c r="D41" s="17" t="s">
        <v>59</v>
      </c>
      <c r="E41" s="58">
        <v>1</v>
      </c>
      <c r="F41" s="68">
        <v>12</v>
      </c>
      <c r="G41" s="74">
        <v>0.3</v>
      </c>
      <c r="H41" s="77">
        <v>15</v>
      </c>
    </row>
    <row r="42" spans="2:8" ht="14.25" thickTop="1" thickBot="1">
      <c r="B42" s="16">
        <v>39</v>
      </c>
      <c r="C42" s="14" t="s">
        <v>60</v>
      </c>
      <c r="D42" s="17" t="s">
        <v>61</v>
      </c>
      <c r="E42" s="58">
        <v>6</v>
      </c>
      <c r="F42" s="68">
        <v>26</v>
      </c>
      <c r="G42" s="74">
        <v>0.3</v>
      </c>
      <c r="H42" s="77">
        <v>35</v>
      </c>
    </row>
    <row r="43" spans="2:8" ht="14.25" thickTop="1" thickBot="1">
      <c r="B43" s="16">
        <v>40</v>
      </c>
      <c r="C43" s="14" t="s">
        <v>62</v>
      </c>
      <c r="D43" s="17" t="s">
        <v>26</v>
      </c>
      <c r="E43" s="58">
        <v>1</v>
      </c>
      <c r="F43" s="68">
        <v>10</v>
      </c>
      <c r="G43" s="74">
        <v>0.3</v>
      </c>
      <c r="H43" s="77">
        <v>15</v>
      </c>
    </row>
    <row r="44" spans="2:8" ht="14.25" thickTop="1" thickBot="1">
      <c r="B44" s="16">
        <v>41</v>
      </c>
      <c r="C44" s="14" t="s">
        <v>63</v>
      </c>
      <c r="D44" s="17" t="s">
        <v>26</v>
      </c>
      <c r="E44" s="58">
        <v>1</v>
      </c>
      <c r="F44" s="68">
        <v>36</v>
      </c>
      <c r="G44" s="74">
        <v>0.3</v>
      </c>
      <c r="H44" s="77">
        <v>45</v>
      </c>
    </row>
    <row r="45" spans="2:8" ht="14.25" thickTop="1" thickBot="1">
      <c r="B45" s="16">
        <v>42</v>
      </c>
      <c r="C45" s="14" t="s">
        <v>64</v>
      </c>
      <c r="D45" s="17" t="s">
        <v>26</v>
      </c>
      <c r="E45" s="58">
        <v>1</v>
      </c>
      <c r="F45" s="68">
        <v>9</v>
      </c>
      <c r="G45" s="74">
        <v>0.3</v>
      </c>
      <c r="H45" s="77">
        <v>15</v>
      </c>
    </row>
    <row r="46" spans="2:8" ht="22.5" thickTop="1" thickBot="1">
      <c r="B46" s="16">
        <v>43</v>
      </c>
      <c r="C46" s="14" t="s">
        <v>65</v>
      </c>
      <c r="D46" s="17" t="s">
        <v>66</v>
      </c>
      <c r="E46" s="58">
        <v>3</v>
      </c>
      <c r="F46" s="68">
        <v>14</v>
      </c>
      <c r="G46" s="74">
        <v>0.3</v>
      </c>
      <c r="H46" s="77">
        <v>20</v>
      </c>
    </row>
    <row r="47" spans="2:8" ht="14.25" thickTop="1" thickBot="1">
      <c r="B47" s="16">
        <v>44</v>
      </c>
      <c r="C47" s="14" t="s">
        <v>67</v>
      </c>
      <c r="D47" s="17" t="s">
        <v>26</v>
      </c>
      <c r="E47" s="58">
        <v>1</v>
      </c>
      <c r="F47" s="68">
        <v>14</v>
      </c>
      <c r="G47" s="74">
        <v>0.3</v>
      </c>
      <c r="H47" s="77">
        <v>20</v>
      </c>
    </row>
    <row r="48" spans="2:8" ht="14.25" thickTop="1" thickBot="1">
      <c r="B48" s="16">
        <v>45</v>
      </c>
      <c r="C48" s="14" t="s">
        <v>68</v>
      </c>
      <c r="D48" s="17" t="s">
        <v>26</v>
      </c>
      <c r="E48" s="58">
        <v>1</v>
      </c>
      <c r="F48" s="68">
        <v>9</v>
      </c>
      <c r="G48" s="74">
        <v>0.3</v>
      </c>
      <c r="H48" s="77">
        <v>10</v>
      </c>
    </row>
    <row r="49" spans="2:8" ht="14.25" thickTop="1" thickBot="1">
      <c r="B49" s="16">
        <v>46</v>
      </c>
      <c r="C49" s="14" t="s">
        <v>69</v>
      </c>
      <c r="D49" s="17" t="s">
        <v>26</v>
      </c>
      <c r="E49" s="58">
        <v>1</v>
      </c>
      <c r="F49" s="68">
        <v>10</v>
      </c>
      <c r="G49" s="74">
        <v>0.3</v>
      </c>
      <c r="H49" s="77">
        <v>15</v>
      </c>
    </row>
    <row r="50" spans="2:8" ht="14.25" thickTop="1" thickBot="1">
      <c r="B50" s="16">
        <v>47</v>
      </c>
      <c r="C50" s="14" t="s">
        <v>70</v>
      </c>
      <c r="D50" s="17" t="s">
        <v>71</v>
      </c>
      <c r="E50" s="58">
        <v>1</v>
      </c>
      <c r="F50" s="68">
        <v>14</v>
      </c>
      <c r="G50" s="74">
        <v>0.3</v>
      </c>
      <c r="H50" s="77">
        <v>20</v>
      </c>
    </row>
    <row r="51" spans="2:8" ht="43.5" thickTop="1" thickBot="1">
      <c r="B51" s="16">
        <v>98</v>
      </c>
      <c r="C51" s="14" t="s">
        <v>72</v>
      </c>
      <c r="D51" s="17" t="s">
        <v>73</v>
      </c>
      <c r="E51" s="58">
        <v>1</v>
      </c>
      <c r="F51" s="68">
        <v>70</v>
      </c>
      <c r="G51" s="74">
        <v>0.3</v>
      </c>
      <c r="H51" s="77">
        <v>90</v>
      </c>
    </row>
    <row r="52" spans="2:8" ht="22.5" thickTop="1" thickBot="1">
      <c r="B52" s="16">
        <v>892</v>
      </c>
      <c r="C52" s="14" t="s">
        <v>74</v>
      </c>
      <c r="D52" s="17" t="s">
        <v>75</v>
      </c>
      <c r="E52" s="58">
        <v>1</v>
      </c>
      <c r="F52" s="68">
        <v>200</v>
      </c>
      <c r="G52" s="74">
        <v>0.3</v>
      </c>
      <c r="H52" s="77">
        <v>250</v>
      </c>
    </row>
    <row r="53" spans="2:8" ht="14.25" thickTop="1" thickBot="1">
      <c r="B53" s="16">
        <v>3351</v>
      </c>
      <c r="C53" s="14" t="s">
        <v>76</v>
      </c>
      <c r="D53" s="17" t="s">
        <v>77</v>
      </c>
      <c r="E53" s="58">
        <v>7</v>
      </c>
      <c r="F53" s="68">
        <v>50</v>
      </c>
      <c r="G53" s="74">
        <v>0.3</v>
      </c>
      <c r="H53" s="77">
        <f>F53*(1+G53)</f>
        <v>65</v>
      </c>
    </row>
    <row r="54" spans="2:8" ht="14.25" thickTop="1" thickBot="1">
      <c r="B54" s="16">
        <v>3352</v>
      </c>
      <c r="C54" s="14" t="s">
        <v>78</v>
      </c>
      <c r="D54" s="17" t="s">
        <v>77</v>
      </c>
      <c r="E54" s="58">
        <v>1</v>
      </c>
      <c r="F54" s="68">
        <v>45</v>
      </c>
      <c r="G54" s="74">
        <v>0.3</v>
      </c>
      <c r="H54" s="77">
        <v>60</v>
      </c>
    </row>
    <row r="55" spans="2:8" ht="14.25" thickTop="1" thickBot="1">
      <c r="B55" s="16">
        <v>3354</v>
      </c>
      <c r="C55" s="14" t="s">
        <v>79</v>
      </c>
      <c r="D55" s="17" t="s">
        <v>80</v>
      </c>
      <c r="E55" s="58">
        <v>1</v>
      </c>
      <c r="F55" s="68">
        <v>110</v>
      </c>
      <c r="G55" s="74">
        <v>0.3</v>
      </c>
      <c r="H55" s="77">
        <v>145</v>
      </c>
    </row>
    <row r="56" spans="2:8" ht="14.25" thickTop="1" thickBot="1">
      <c r="B56" s="16">
        <v>3360</v>
      </c>
      <c r="C56" s="14" t="s">
        <v>81</v>
      </c>
      <c r="D56" s="17" t="s">
        <v>82</v>
      </c>
      <c r="E56" s="58">
        <v>1</v>
      </c>
      <c r="F56" s="68">
        <v>40</v>
      </c>
      <c r="G56" s="74">
        <v>0.3</v>
      </c>
      <c r="H56" s="77">
        <v>50</v>
      </c>
    </row>
    <row r="57" spans="2:8" ht="14.25" thickTop="1" thickBot="1">
      <c r="B57" s="16">
        <v>3361</v>
      </c>
      <c r="C57" s="14" t="s">
        <v>83</v>
      </c>
      <c r="D57" s="17" t="s">
        <v>82</v>
      </c>
      <c r="E57" s="58">
        <v>1</v>
      </c>
      <c r="F57" s="68">
        <v>80</v>
      </c>
      <c r="G57" s="74">
        <v>0.3</v>
      </c>
      <c r="H57" s="77">
        <v>100</v>
      </c>
    </row>
    <row r="58" spans="2:8" ht="14.25" thickTop="1" thickBot="1">
      <c r="B58" s="16">
        <v>3362</v>
      </c>
      <c r="C58" s="14" t="s">
        <v>84</v>
      </c>
      <c r="D58" s="17" t="s">
        <v>85</v>
      </c>
      <c r="E58" s="58">
        <v>1</v>
      </c>
      <c r="F58" s="68">
        <v>80</v>
      </c>
      <c r="G58" s="74">
        <v>0.3</v>
      </c>
      <c r="H58" s="77">
        <v>100</v>
      </c>
    </row>
    <row r="59" spans="2:8" ht="14.25" thickTop="1" thickBot="1">
      <c r="B59" s="16">
        <v>3363</v>
      </c>
      <c r="C59" s="14" t="s">
        <v>86</v>
      </c>
      <c r="D59" s="17" t="s">
        <v>87</v>
      </c>
      <c r="E59" s="58">
        <v>1</v>
      </c>
      <c r="F59" s="68">
        <v>125</v>
      </c>
      <c r="G59" s="74">
        <v>0.3</v>
      </c>
      <c r="H59" s="77">
        <v>160</v>
      </c>
    </row>
    <row r="60" spans="2:8" ht="14.25" thickTop="1" thickBot="1">
      <c r="B60" s="16">
        <v>3386</v>
      </c>
      <c r="C60" s="14" t="s">
        <v>88</v>
      </c>
      <c r="D60" s="17" t="s">
        <v>55</v>
      </c>
      <c r="E60" s="58">
        <v>20</v>
      </c>
      <c r="F60" s="68">
        <v>180</v>
      </c>
      <c r="G60" s="74">
        <v>0.3</v>
      </c>
      <c r="H60" s="77">
        <v>230</v>
      </c>
    </row>
    <row r="61" spans="2:8" ht="14.25" thickTop="1" thickBot="1">
      <c r="B61" s="16">
        <v>3396</v>
      </c>
      <c r="C61" s="14" t="s">
        <v>89</v>
      </c>
      <c r="D61" s="17" t="s">
        <v>80</v>
      </c>
      <c r="E61" s="58">
        <v>1</v>
      </c>
      <c r="F61" s="68">
        <v>180</v>
      </c>
      <c r="G61" s="74">
        <v>0.3</v>
      </c>
      <c r="H61" s="77">
        <v>230</v>
      </c>
    </row>
    <row r="62" spans="2:8" ht="14.25" thickTop="1" thickBot="1">
      <c r="B62" s="16">
        <v>3397</v>
      </c>
      <c r="C62" s="14" t="s">
        <v>90</v>
      </c>
      <c r="D62" s="17" t="s">
        <v>75</v>
      </c>
      <c r="E62" s="58">
        <v>1</v>
      </c>
      <c r="F62" s="68">
        <v>200</v>
      </c>
      <c r="G62" s="74">
        <v>0.3</v>
      </c>
      <c r="H62" s="77">
        <f>F62*(1+G62)</f>
        <v>260</v>
      </c>
    </row>
    <row r="63" spans="2:8" ht="22.5" thickTop="1" thickBot="1">
      <c r="B63" s="16">
        <v>3402</v>
      </c>
      <c r="C63" s="14" t="s">
        <v>91</v>
      </c>
      <c r="D63" s="17" t="s">
        <v>55</v>
      </c>
      <c r="E63" s="58">
        <v>8</v>
      </c>
      <c r="F63" s="68">
        <v>36</v>
      </c>
      <c r="G63" s="74">
        <v>0.3</v>
      </c>
      <c r="H63" s="77">
        <v>45</v>
      </c>
    </row>
    <row r="64" spans="2:8" ht="22.5" thickTop="1" thickBot="1">
      <c r="B64" s="16">
        <v>3410</v>
      </c>
      <c r="C64" s="14" t="s">
        <v>92</v>
      </c>
      <c r="D64" s="17" t="s">
        <v>93</v>
      </c>
      <c r="E64" s="58">
        <v>1</v>
      </c>
      <c r="F64" s="68">
        <v>8</v>
      </c>
      <c r="G64" s="74">
        <v>0.3</v>
      </c>
      <c r="H64" s="77">
        <v>10</v>
      </c>
    </row>
    <row r="65" spans="2:8" ht="22.5" thickTop="1" thickBot="1">
      <c r="B65" s="16">
        <v>3411</v>
      </c>
      <c r="C65" s="14" t="s">
        <v>94</v>
      </c>
      <c r="D65" s="17" t="s">
        <v>93</v>
      </c>
      <c r="E65" s="58">
        <v>1</v>
      </c>
      <c r="F65" s="68">
        <v>8</v>
      </c>
      <c r="G65" s="74">
        <v>0.3</v>
      </c>
      <c r="H65" s="77">
        <v>10</v>
      </c>
    </row>
    <row r="66" spans="2:8" ht="22.5" thickTop="1" thickBot="1">
      <c r="B66" s="16">
        <v>3425</v>
      </c>
      <c r="C66" s="14" t="s">
        <v>95</v>
      </c>
      <c r="D66" s="17" t="s">
        <v>55</v>
      </c>
      <c r="E66" s="58">
        <v>20</v>
      </c>
      <c r="F66" s="68">
        <v>500</v>
      </c>
      <c r="G66" s="74">
        <v>0.3</v>
      </c>
      <c r="H66" s="77">
        <v>520</v>
      </c>
    </row>
    <row r="67" spans="2:8" ht="14.25" thickTop="1" thickBot="1">
      <c r="B67" s="16">
        <v>3430</v>
      </c>
      <c r="C67" s="14" t="s">
        <v>96</v>
      </c>
      <c r="D67" s="17" t="s">
        <v>55</v>
      </c>
      <c r="E67" s="58">
        <v>17</v>
      </c>
      <c r="F67" s="68">
        <v>115</v>
      </c>
      <c r="G67" s="74">
        <v>0.3</v>
      </c>
      <c r="H67" s="77">
        <v>150</v>
      </c>
    </row>
    <row r="68" spans="2:8" ht="14.25" thickTop="1" thickBot="1">
      <c r="B68" s="16">
        <v>3432</v>
      </c>
      <c r="C68" s="14" t="s">
        <v>97</v>
      </c>
      <c r="D68" s="17" t="s">
        <v>55</v>
      </c>
      <c r="E68" s="58">
        <v>17</v>
      </c>
      <c r="F68" s="68">
        <v>115</v>
      </c>
      <c r="G68" s="74">
        <v>0.3</v>
      </c>
      <c r="H68" s="77">
        <v>150</v>
      </c>
    </row>
    <row r="69" spans="2:8" ht="14.25" thickTop="1" thickBot="1">
      <c r="B69" s="16">
        <v>3571</v>
      </c>
      <c r="C69" s="14" t="s">
        <v>98</v>
      </c>
      <c r="D69" s="17" t="s">
        <v>99</v>
      </c>
      <c r="E69" s="58">
        <v>1</v>
      </c>
      <c r="F69" s="68">
        <v>18</v>
      </c>
      <c r="G69" s="74">
        <v>0.3</v>
      </c>
      <c r="H69" s="77">
        <v>25</v>
      </c>
    </row>
    <row r="70" spans="2:8" ht="22.5" thickTop="1" thickBot="1">
      <c r="B70" s="16">
        <v>3582</v>
      </c>
      <c r="C70" s="14" t="s">
        <v>100</v>
      </c>
      <c r="D70" s="17" t="s">
        <v>101</v>
      </c>
      <c r="E70" s="58">
        <v>4</v>
      </c>
      <c r="F70" s="68">
        <v>12</v>
      </c>
      <c r="G70" s="74">
        <v>0.3</v>
      </c>
      <c r="H70" s="77">
        <v>15</v>
      </c>
    </row>
    <row r="71" spans="2:8" ht="14.25" thickTop="1" thickBot="1">
      <c r="B71" s="16">
        <v>3583</v>
      </c>
      <c r="C71" s="14" t="s">
        <v>102</v>
      </c>
      <c r="D71" s="17" t="s">
        <v>103</v>
      </c>
      <c r="E71" s="58">
        <v>5</v>
      </c>
      <c r="F71" s="68">
        <v>60</v>
      </c>
      <c r="G71" s="74">
        <v>0.3</v>
      </c>
      <c r="H71" s="77">
        <v>80</v>
      </c>
    </row>
    <row r="72" spans="2:8" ht="22.5" thickTop="1" thickBot="1">
      <c r="B72" s="16">
        <v>3598</v>
      </c>
      <c r="C72" s="14" t="s">
        <v>104</v>
      </c>
      <c r="D72" s="17" t="s">
        <v>55</v>
      </c>
      <c r="E72" s="58">
        <v>18</v>
      </c>
      <c r="F72" s="68">
        <v>65</v>
      </c>
      <c r="G72" s="74">
        <v>0.3</v>
      </c>
      <c r="H72" s="77">
        <v>85</v>
      </c>
    </row>
    <row r="73" spans="2:8" ht="14.25" thickTop="1" thickBot="1">
      <c r="B73" s="16">
        <v>3640</v>
      </c>
      <c r="C73" s="14" t="s">
        <v>105</v>
      </c>
      <c r="D73" s="17" t="s">
        <v>26</v>
      </c>
      <c r="E73" s="58">
        <v>1</v>
      </c>
      <c r="F73" s="68">
        <v>30</v>
      </c>
      <c r="G73" s="74">
        <v>0.3</v>
      </c>
      <c r="H73" s="77">
        <v>40</v>
      </c>
    </row>
    <row r="74" spans="2:8" ht="14.25" thickTop="1" thickBot="1">
      <c r="B74" s="16">
        <v>3660</v>
      </c>
      <c r="C74" s="14" t="s">
        <v>106</v>
      </c>
      <c r="D74" s="17" t="s">
        <v>107</v>
      </c>
      <c r="E74" s="58">
        <v>1</v>
      </c>
      <c r="F74" s="68">
        <v>8</v>
      </c>
      <c r="G74" s="74">
        <v>0.3</v>
      </c>
      <c r="H74" s="77">
        <v>10</v>
      </c>
    </row>
    <row r="75" spans="2:8" ht="14.25" thickTop="1" thickBot="1">
      <c r="B75" s="16">
        <v>3661</v>
      </c>
      <c r="C75" s="14" t="s">
        <v>108</v>
      </c>
      <c r="D75" s="17" t="s">
        <v>109</v>
      </c>
      <c r="E75" s="58">
        <v>1</v>
      </c>
      <c r="F75" s="68">
        <v>8</v>
      </c>
      <c r="G75" s="74">
        <v>0.3</v>
      </c>
      <c r="H75" s="77">
        <v>10</v>
      </c>
    </row>
    <row r="76" spans="2:8" ht="14.25" thickTop="1" thickBot="1">
      <c r="B76" s="16">
        <v>3662</v>
      </c>
      <c r="C76" s="14" t="s">
        <v>110</v>
      </c>
      <c r="D76" s="17" t="s">
        <v>107</v>
      </c>
      <c r="E76" s="58">
        <v>1</v>
      </c>
      <c r="F76" s="68">
        <v>8</v>
      </c>
      <c r="G76" s="74">
        <v>0.3</v>
      </c>
      <c r="H76" s="77">
        <v>10</v>
      </c>
    </row>
    <row r="77" spans="2:8" ht="14.25" thickTop="1" thickBot="1">
      <c r="B77" s="16">
        <v>3663</v>
      </c>
      <c r="C77" s="14" t="s">
        <v>111</v>
      </c>
      <c r="D77" s="17" t="s">
        <v>109</v>
      </c>
      <c r="E77" s="58">
        <v>1</v>
      </c>
      <c r="F77" s="68">
        <v>8</v>
      </c>
      <c r="G77" s="74">
        <v>0.3</v>
      </c>
      <c r="H77" s="77">
        <v>10</v>
      </c>
    </row>
    <row r="78" spans="2:8" ht="14.25" thickTop="1" thickBot="1">
      <c r="B78" s="16">
        <v>3701</v>
      </c>
      <c r="C78" s="14" t="s">
        <v>112</v>
      </c>
      <c r="D78" s="17" t="s">
        <v>26</v>
      </c>
      <c r="E78" s="58">
        <v>1</v>
      </c>
      <c r="F78" s="68">
        <v>20</v>
      </c>
      <c r="G78" s="74">
        <v>0.3</v>
      </c>
      <c r="H78" s="77">
        <v>25</v>
      </c>
    </row>
    <row r="79" spans="2:8" ht="14.25" thickTop="1" thickBot="1">
      <c r="B79" s="16">
        <v>3703</v>
      </c>
      <c r="C79" s="14" t="s">
        <v>113</v>
      </c>
      <c r="D79" s="17" t="s">
        <v>107</v>
      </c>
      <c r="E79" s="58">
        <v>1</v>
      </c>
      <c r="F79" s="68">
        <v>20</v>
      </c>
      <c r="G79" s="74">
        <v>0.3</v>
      </c>
      <c r="H79" s="77">
        <v>25</v>
      </c>
    </row>
    <row r="80" spans="2:8" ht="14.25" thickTop="1" thickBot="1">
      <c r="B80" s="16">
        <v>3751</v>
      </c>
      <c r="C80" s="14" t="s">
        <v>114</v>
      </c>
      <c r="D80" s="17" t="s">
        <v>55</v>
      </c>
      <c r="E80" s="58">
        <v>10</v>
      </c>
      <c r="F80" s="68">
        <v>120</v>
      </c>
      <c r="G80" s="74">
        <v>0.3</v>
      </c>
      <c r="H80" s="77">
        <v>150</v>
      </c>
    </row>
    <row r="81" spans="2:8" ht="14.25" thickTop="1" thickBot="1">
      <c r="B81" s="16">
        <v>3752</v>
      </c>
      <c r="C81" s="14" t="s">
        <v>115</v>
      </c>
      <c r="D81" s="17" t="s">
        <v>55</v>
      </c>
      <c r="E81" s="58">
        <v>10</v>
      </c>
      <c r="F81" s="68">
        <v>120</v>
      </c>
      <c r="G81" s="74">
        <v>0.3</v>
      </c>
      <c r="H81" s="77">
        <v>150</v>
      </c>
    </row>
    <row r="82" spans="2:8" ht="14.25" thickTop="1" thickBot="1">
      <c r="B82" s="16">
        <v>3757</v>
      </c>
      <c r="C82" s="14" t="s">
        <v>116</v>
      </c>
      <c r="D82" s="17" t="s">
        <v>107</v>
      </c>
      <c r="E82" s="58">
        <v>1</v>
      </c>
      <c r="F82" s="68">
        <v>10</v>
      </c>
      <c r="G82" s="74">
        <v>0.3</v>
      </c>
      <c r="H82" s="77">
        <v>15</v>
      </c>
    </row>
    <row r="83" spans="2:8" ht="14.25" customHeight="1" thickTop="1" thickBot="1">
      <c r="B83" s="18" t="s">
        <v>117</v>
      </c>
      <c r="C83" s="19"/>
      <c r="D83" s="20"/>
      <c r="E83" s="21"/>
      <c r="F83" s="68"/>
      <c r="G83" s="74"/>
      <c r="H83" s="78"/>
    </row>
    <row r="84" spans="2:8" ht="21" customHeight="1" thickTop="1" thickBot="1">
      <c r="B84" s="13" t="s">
        <v>2</v>
      </c>
      <c r="C84" s="14" t="s">
        <v>3</v>
      </c>
      <c r="D84" s="15" t="s">
        <v>4</v>
      </c>
      <c r="E84" s="59" t="s">
        <v>5</v>
      </c>
      <c r="F84" s="68"/>
      <c r="G84" s="74"/>
      <c r="H84" s="78"/>
    </row>
    <row r="85" spans="2:8" ht="21" customHeight="1" thickTop="1" thickBot="1">
      <c r="B85" s="16">
        <v>50</v>
      </c>
      <c r="C85" s="14" t="s">
        <v>118</v>
      </c>
      <c r="D85" s="17" t="s">
        <v>119</v>
      </c>
      <c r="E85" s="58">
        <v>2</v>
      </c>
      <c r="F85" s="68">
        <v>20</v>
      </c>
      <c r="G85" s="74">
        <v>0.3</v>
      </c>
      <c r="H85" s="77">
        <v>25</v>
      </c>
    </row>
    <row r="86" spans="2:8" ht="12.75" customHeight="1" thickTop="1" thickBot="1">
      <c r="B86" s="16">
        <v>51</v>
      </c>
      <c r="C86" s="14" t="s">
        <v>120</v>
      </c>
      <c r="D86" s="17" t="s">
        <v>121</v>
      </c>
      <c r="E86" s="58">
        <v>2</v>
      </c>
      <c r="F86" s="68">
        <v>20</v>
      </c>
      <c r="G86" s="74">
        <v>0.3</v>
      </c>
      <c r="H86" s="77">
        <v>25</v>
      </c>
    </row>
    <row r="87" spans="2:8" ht="12.75" customHeight="1" thickTop="1" thickBot="1">
      <c r="B87" s="16">
        <v>52</v>
      </c>
      <c r="C87" s="14" t="s">
        <v>122</v>
      </c>
      <c r="D87" s="17" t="s">
        <v>123</v>
      </c>
      <c r="E87" s="58">
        <v>2</v>
      </c>
      <c r="F87" s="68">
        <v>20</v>
      </c>
      <c r="G87" s="74">
        <v>0.3</v>
      </c>
      <c r="H87" s="77">
        <v>25</v>
      </c>
    </row>
    <row r="88" spans="2:8" ht="12.75" customHeight="1" thickTop="1" thickBot="1">
      <c r="B88" s="16">
        <v>53</v>
      </c>
      <c r="C88" s="14" t="s">
        <v>124</v>
      </c>
      <c r="D88" s="17" t="s">
        <v>125</v>
      </c>
      <c r="E88" s="58">
        <v>2</v>
      </c>
      <c r="F88" s="68">
        <v>15</v>
      </c>
      <c r="G88" s="74">
        <v>0.3</v>
      </c>
      <c r="H88" s="77">
        <v>20</v>
      </c>
    </row>
    <row r="89" spans="2:8" ht="12.75" customHeight="1" thickTop="1" thickBot="1">
      <c r="B89" s="16">
        <v>54</v>
      </c>
      <c r="C89" s="14" t="s">
        <v>126</v>
      </c>
      <c r="D89" s="17" t="s">
        <v>121</v>
      </c>
      <c r="E89" s="58">
        <v>7</v>
      </c>
      <c r="F89" s="68">
        <v>40</v>
      </c>
      <c r="G89" s="74">
        <v>0.3</v>
      </c>
      <c r="H89" s="77">
        <v>50</v>
      </c>
    </row>
    <row r="90" spans="2:8" ht="12.75" customHeight="1" thickTop="1" thickBot="1">
      <c r="B90" s="16">
        <v>55</v>
      </c>
      <c r="C90" s="14" t="s">
        <v>127</v>
      </c>
      <c r="D90" s="17" t="s">
        <v>121</v>
      </c>
      <c r="E90" s="58">
        <v>2</v>
      </c>
      <c r="F90" s="68">
        <v>20</v>
      </c>
      <c r="G90" s="74">
        <v>0.3</v>
      </c>
      <c r="H90" s="77">
        <v>25</v>
      </c>
    </row>
    <row r="91" spans="2:8" ht="21" customHeight="1" thickTop="1" thickBot="1">
      <c r="B91" s="16">
        <v>56</v>
      </c>
      <c r="C91" s="14" t="s">
        <v>128</v>
      </c>
      <c r="D91" s="17" t="s">
        <v>121</v>
      </c>
      <c r="E91" s="58">
        <v>4</v>
      </c>
      <c r="F91" s="68">
        <v>35</v>
      </c>
      <c r="G91" s="74">
        <v>0.3</v>
      </c>
      <c r="H91" s="77">
        <v>45</v>
      </c>
    </row>
    <row r="92" spans="2:8" ht="21" customHeight="1" thickTop="1" thickBot="1">
      <c r="B92" s="16">
        <v>57</v>
      </c>
      <c r="C92" s="14" t="s">
        <v>129</v>
      </c>
      <c r="D92" s="17" t="s">
        <v>130</v>
      </c>
      <c r="E92" s="58">
        <v>7</v>
      </c>
      <c r="F92" s="68">
        <v>135</v>
      </c>
      <c r="G92" s="74">
        <v>0.3</v>
      </c>
      <c r="H92" s="77">
        <v>175</v>
      </c>
    </row>
    <row r="93" spans="2:8" ht="12.75" customHeight="1" thickTop="1" thickBot="1">
      <c r="B93" s="16">
        <v>58</v>
      </c>
      <c r="C93" s="14" t="s">
        <v>131</v>
      </c>
      <c r="D93" s="17" t="s">
        <v>121</v>
      </c>
      <c r="E93" s="58">
        <v>2</v>
      </c>
      <c r="F93" s="68">
        <v>36</v>
      </c>
      <c r="G93" s="74">
        <v>0.3</v>
      </c>
      <c r="H93" s="77">
        <v>45</v>
      </c>
    </row>
    <row r="94" spans="2:8" ht="12.75" customHeight="1" thickTop="1" thickBot="1">
      <c r="B94" s="16">
        <v>59</v>
      </c>
      <c r="C94" s="14" t="s">
        <v>132</v>
      </c>
      <c r="D94" s="17" t="s">
        <v>121</v>
      </c>
      <c r="E94" s="58">
        <v>2</v>
      </c>
      <c r="F94" s="68">
        <v>65</v>
      </c>
      <c r="G94" s="74">
        <v>0.3</v>
      </c>
      <c r="H94" s="77">
        <v>85</v>
      </c>
    </row>
    <row r="95" spans="2:8" ht="12.75" customHeight="1" thickTop="1" thickBot="1">
      <c r="B95" s="16">
        <v>255</v>
      </c>
      <c r="C95" s="14" t="s">
        <v>133</v>
      </c>
      <c r="D95" s="17" t="s">
        <v>121</v>
      </c>
      <c r="E95" s="58">
        <v>13</v>
      </c>
      <c r="F95" s="68">
        <v>50</v>
      </c>
      <c r="G95" s="74">
        <v>0.3</v>
      </c>
      <c r="H95" s="77">
        <f>F95*(1+G95)</f>
        <v>65</v>
      </c>
    </row>
    <row r="96" spans="2:8" ht="12.75" customHeight="1" thickTop="1" thickBot="1">
      <c r="B96" s="16">
        <v>580</v>
      </c>
      <c r="C96" s="14" t="s">
        <v>134</v>
      </c>
      <c r="D96" s="17" t="s">
        <v>121</v>
      </c>
      <c r="E96" s="58">
        <v>1</v>
      </c>
      <c r="F96" s="68">
        <v>15</v>
      </c>
      <c r="G96" s="74">
        <v>0.3</v>
      </c>
      <c r="H96" s="77">
        <v>20</v>
      </c>
    </row>
    <row r="97" spans="2:8" ht="12.75" customHeight="1" thickTop="1" thickBot="1">
      <c r="B97" s="16">
        <v>582</v>
      </c>
      <c r="C97" s="14" t="s">
        <v>135</v>
      </c>
      <c r="D97" s="17" t="s">
        <v>121</v>
      </c>
      <c r="E97" s="58">
        <v>25</v>
      </c>
      <c r="F97" s="68">
        <v>170</v>
      </c>
      <c r="G97" s="74">
        <v>0.3</v>
      </c>
      <c r="H97" s="77">
        <v>210</v>
      </c>
    </row>
    <row r="98" spans="2:8" ht="21" customHeight="1" thickTop="1" thickBot="1">
      <c r="B98" s="16">
        <v>583</v>
      </c>
      <c r="C98" s="14" t="s">
        <v>136</v>
      </c>
      <c r="D98" s="17" t="s">
        <v>121</v>
      </c>
      <c r="E98" s="58">
        <v>5</v>
      </c>
      <c r="F98" s="68">
        <v>130</v>
      </c>
      <c r="G98" s="74">
        <v>0.3</v>
      </c>
      <c r="H98" s="77">
        <v>170</v>
      </c>
    </row>
    <row r="99" spans="2:8" ht="12.75" customHeight="1" thickTop="1" thickBot="1">
      <c r="B99" s="16">
        <v>590</v>
      </c>
      <c r="C99" s="14" t="s">
        <v>137</v>
      </c>
      <c r="D99" s="17" t="s">
        <v>121</v>
      </c>
      <c r="E99" s="58">
        <v>34</v>
      </c>
      <c r="F99" s="68">
        <v>7</v>
      </c>
      <c r="G99" s="74">
        <v>0.3</v>
      </c>
      <c r="H99" s="77">
        <v>10</v>
      </c>
    </row>
    <row r="100" spans="2:8" ht="12.75" customHeight="1" thickTop="1" thickBot="1">
      <c r="B100" s="16">
        <v>696</v>
      </c>
      <c r="C100" s="14" t="s">
        <v>138</v>
      </c>
      <c r="D100" s="17" t="s">
        <v>121</v>
      </c>
      <c r="E100" s="58">
        <v>10</v>
      </c>
      <c r="F100" s="68">
        <v>160</v>
      </c>
      <c r="G100" s="74">
        <v>0.3</v>
      </c>
      <c r="H100" s="77">
        <v>200</v>
      </c>
    </row>
    <row r="101" spans="2:8" ht="21" customHeight="1" thickTop="1" thickBot="1">
      <c r="B101" s="16">
        <v>1270</v>
      </c>
      <c r="C101" s="14" t="s">
        <v>139</v>
      </c>
      <c r="D101" s="17" t="s">
        <v>121</v>
      </c>
      <c r="E101" s="58">
        <v>2</v>
      </c>
      <c r="F101" s="68">
        <v>120</v>
      </c>
      <c r="G101" s="74">
        <v>0.3</v>
      </c>
      <c r="H101" s="77">
        <v>150</v>
      </c>
    </row>
    <row r="102" spans="2:8" ht="31.5" customHeight="1" thickTop="1" thickBot="1">
      <c r="B102" s="16">
        <v>1273</v>
      </c>
      <c r="C102" s="14" t="s">
        <v>140</v>
      </c>
      <c r="D102" s="17" t="s">
        <v>121</v>
      </c>
      <c r="E102" s="58">
        <v>3</v>
      </c>
      <c r="F102" s="68">
        <v>300</v>
      </c>
      <c r="G102" s="74">
        <v>0.3</v>
      </c>
      <c r="H102" s="77">
        <f>F102*(1+G102)</f>
        <v>390</v>
      </c>
    </row>
    <row r="103" spans="2:8" ht="12.75" customHeight="1" thickTop="1" thickBot="1">
      <c r="B103" s="16">
        <v>3147</v>
      </c>
      <c r="C103" s="14" t="s">
        <v>141</v>
      </c>
      <c r="D103" s="17" t="s">
        <v>121</v>
      </c>
      <c r="E103" s="58">
        <v>3</v>
      </c>
      <c r="F103" s="68">
        <v>30</v>
      </c>
      <c r="G103" s="74">
        <v>0.3</v>
      </c>
      <c r="H103" s="77">
        <v>40</v>
      </c>
    </row>
    <row r="104" spans="2:8" ht="12.75" customHeight="1" thickTop="1" thickBot="1">
      <c r="B104" s="22"/>
      <c r="C104" s="23"/>
      <c r="D104" s="24"/>
      <c r="E104" s="24"/>
      <c r="F104" s="68"/>
      <c r="G104" s="74">
        <v>0.3</v>
      </c>
      <c r="H104" s="77">
        <f>F104*(1+G104)</f>
        <v>0</v>
      </c>
    </row>
    <row r="105" spans="2:8" ht="21.75" customHeight="1" thickTop="1" thickBot="1">
      <c r="B105" s="16">
        <v>3194</v>
      </c>
      <c r="C105" s="14" t="s">
        <v>142</v>
      </c>
      <c r="D105" s="17" t="s">
        <v>121</v>
      </c>
      <c r="E105" s="58">
        <v>4</v>
      </c>
      <c r="F105" s="68">
        <v>85</v>
      </c>
      <c r="G105" s="74">
        <v>0.3</v>
      </c>
      <c r="H105" s="77">
        <v>110</v>
      </c>
    </row>
    <row r="106" spans="2:8" ht="21" customHeight="1" thickTop="1" thickBot="1">
      <c r="B106" s="16">
        <v>3221</v>
      </c>
      <c r="C106" s="14" t="s">
        <v>143</v>
      </c>
      <c r="D106" s="17" t="s">
        <v>121</v>
      </c>
      <c r="E106" s="58">
        <v>25</v>
      </c>
      <c r="F106" s="68">
        <v>600</v>
      </c>
      <c r="G106" s="74">
        <v>0.3</v>
      </c>
      <c r="H106" s="77">
        <v>650</v>
      </c>
    </row>
    <row r="107" spans="2:8" ht="21" customHeight="1" thickTop="1" thickBot="1">
      <c r="B107" s="16">
        <v>3222</v>
      </c>
      <c r="C107" s="14" t="s">
        <v>144</v>
      </c>
      <c r="D107" s="17" t="s">
        <v>121</v>
      </c>
      <c r="E107" s="58">
        <v>5</v>
      </c>
      <c r="F107" s="68">
        <v>370</v>
      </c>
      <c r="G107" s="74">
        <v>0.3</v>
      </c>
      <c r="H107" s="77">
        <v>420</v>
      </c>
    </row>
    <row r="108" spans="2:8" ht="21" customHeight="1" thickTop="1" thickBot="1">
      <c r="B108" s="16">
        <v>3234</v>
      </c>
      <c r="C108" s="14" t="s">
        <v>145</v>
      </c>
      <c r="D108" s="17" t="s">
        <v>121</v>
      </c>
      <c r="E108" s="58">
        <v>4</v>
      </c>
      <c r="F108" s="68">
        <v>22</v>
      </c>
      <c r="G108" s="74">
        <v>0.3</v>
      </c>
      <c r="H108" s="77">
        <v>30</v>
      </c>
    </row>
    <row r="109" spans="2:8" ht="12.75" customHeight="1" thickTop="1" thickBot="1">
      <c r="B109" s="16">
        <v>3756</v>
      </c>
      <c r="C109" s="14" t="s">
        <v>146</v>
      </c>
      <c r="D109" s="17" t="s">
        <v>121</v>
      </c>
      <c r="E109" s="58">
        <v>4</v>
      </c>
      <c r="F109" s="68">
        <v>15</v>
      </c>
      <c r="G109" s="74">
        <v>0.3</v>
      </c>
      <c r="H109" s="77">
        <v>20</v>
      </c>
    </row>
    <row r="110" spans="2:8" ht="12.75" customHeight="1" thickTop="1" thickBot="1">
      <c r="B110" s="16">
        <v>3763</v>
      </c>
      <c r="C110" s="14" t="s">
        <v>147</v>
      </c>
      <c r="D110" s="17" t="s">
        <v>121</v>
      </c>
      <c r="E110" s="58">
        <v>25</v>
      </c>
      <c r="F110" s="68">
        <v>310</v>
      </c>
      <c r="G110" s="74">
        <v>0.3</v>
      </c>
      <c r="H110" s="77">
        <v>350</v>
      </c>
    </row>
    <row r="111" spans="2:8" ht="31.5" customHeight="1" thickTop="1" thickBot="1">
      <c r="B111" s="16">
        <v>5128</v>
      </c>
      <c r="C111" s="14" t="s">
        <v>148</v>
      </c>
      <c r="D111" s="17" t="s">
        <v>121</v>
      </c>
      <c r="E111" s="58">
        <v>7</v>
      </c>
      <c r="F111" s="68">
        <v>630</v>
      </c>
      <c r="G111" s="74">
        <v>0.3</v>
      </c>
      <c r="H111" s="77">
        <v>715</v>
      </c>
    </row>
    <row r="112" spans="2:8" ht="21" customHeight="1" thickTop="1" thickBot="1">
      <c r="B112" s="16">
        <v>5129</v>
      </c>
      <c r="C112" s="14" t="s">
        <v>149</v>
      </c>
      <c r="D112" s="17" t="s">
        <v>121</v>
      </c>
      <c r="E112" s="58">
        <v>7</v>
      </c>
      <c r="F112" s="68">
        <v>310</v>
      </c>
      <c r="G112" s="74">
        <v>0.3</v>
      </c>
      <c r="H112" s="77">
        <v>350</v>
      </c>
    </row>
    <row r="113" spans="2:8" ht="21" customHeight="1" thickTop="1" thickBot="1">
      <c r="B113" s="16">
        <v>5130</v>
      </c>
      <c r="C113" s="14" t="s">
        <v>150</v>
      </c>
      <c r="D113" s="17" t="s">
        <v>151</v>
      </c>
      <c r="E113" s="58">
        <v>10</v>
      </c>
      <c r="F113" s="68">
        <v>310</v>
      </c>
      <c r="G113" s="74">
        <v>0.3</v>
      </c>
      <c r="H113" s="77">
        <v>350</v>
      </c>
    </row>
    <row r="114" spans="2:8" ht="14.25" customHeight="1" thickTop="1" thickBot="1">
      <c r="B114" s="12" t="s">
        <v>152</v>
      </c>
      <c r="C114" s="25"/>
      <c r="D114" s="25"/>
      <c r="E114" s="25"/>
      <c r="F114" s="68"/>
      <c r="G114" s="74"/>
      <c r="H114" s="77"/>
    </row>
    <row r="115" spans="2:8" ht="21" customHeight="1" thickTop="1" thickBot="1">
      <c r="B115" s="13" t="s">
        <v>2</v>
      </c>
      <c r="C115" s="14" t="s">
        <v>3</v>
      </c>
      <c r="D115" s="15" t="s">
        <v>4</v>
      </c>
      <c r="E115" s="59" t="s">
        <v>5</v>
      </c>
      <c r="F115" s="68"/>
      <c r="G115" s="74"/>
      <c r="H115" s="76" t="s">
        <v>1642</v>
      </c>
    </row>
    <row r="116" spans="2:8" ht="52.5" customHeight="1" thickTop="1" thickBot="1">
      <c r="B116" s="16">
        <v>61</v>
      </c>
      <c r="C116" s="14" t="s">
        <v>153</v>
      </c>
      <c r="D116" s="17" t="s">
        <v>154</v>
      </c>
      <c r="E116" s="58">
        <v>1</v>
      </c>
      <c r="F116" s="68">
        <v>18</v>
      </c>
      <c r="G116" s="74">
        <v>0.3</v>
      </c>
      <c r="H116" s="77">
        <v>25</v>
      </c>
    </row>
    <row r="117" spans="2:8" ht="31.5" customHeight="1" thickTop="1" thickBot="1">
      <c r="B117" s="16">
        <v>63</v>
      </c>
      <c r="C117" s="14" t="s">
        <v>155</v>
      </c>
      <c r="D117" s="17" t="s">
        <v>156</v>
      </c>
      <c r="E117" s="58">
        <v>3</v>
      </c>
      <c r="F117" s="68">
        <v>80</v>
      </c>
      <c r="G117" s="74">
        <v>0.3</v>
      </c>
      <c r="H117" s="77">
        <v>100</v>
      </c>
    </row>
    <row r="118" spans="2:8" ht="21" customHeight="1" thickTop="1" thickBot="1">
      <c r="B118" s="16">
        <v>64</v>
      </c>
      <c r="C118" s="14" t="s">
        <v>157</v>
      </c>
      <c r="D118" s="17" t="s">
        <v>26</v>
      </c>
      <c r="E118" s="58">
        <v>5</v>
      </c>
      <c r="F118" s="68">
        <v>70</v>
      </c>
      <c r="G118" s="74">
        <v>0.3</v>
      </c>
      <c r="H118" s="77">
        <v>90</v>
      </c>
    </row>
    <row r="119" spans="2:8" ht="21" customHeight="1" thickTop="1" thickBot="1">
      <c r="B119" s="16">
        <v>65</v>
      </c>
      <c r="C119" s="14" t="s">
        <v>158</v>
      </c>
      <c r="D119" s="17" t="s">
        <v>26</v>
      </c>
      <c r="E119" s="58">
        <v>1</v>
      </c>
      <c r="F119" s="68">
        <v>22</v>
      </c>
      <c r="G119" s="74">
        <v>0.3</v>
      </c>
      <c r="H119" s="77">
        <v>30</v>
      </c>
    </row>
    <row r="120" spans="2:8" ht="21" customHeight="1" thickTop="1" thickBot="1">
      <c r="B120" s="16">
        <v>67</v>
      </c>
      <c r="C120" s="14" t="s">
        <v>159</v>
      </c>
      <c r="D120" s="17" t="s">
        <v>160</v>
      </c>
      <c r="E120" s="58">
        <v>1</v>
      </c>
      <c r="F120" s="68">
        <v>22</v>
      </c>
      <c r="G120" s="74">
        <v>0.3</v>
      </c>
      <c r="H120" s="77">
        <v>30</v>
      </c>
    </row>
    <row r="121" spans="2:8" ht="21" customHeight="1" thickTop="1" thickBot="1">
      <c r="B121" s="16">
        <v>69</v>
      </c>
      <c r="C121" s="14" t="s">
        <v>161</v>
      </c>
      <c r="D121" s="17" t="s">
        <v>26</v>
      </c>
      <c r="E121" s="58">
        <v>2</v>
      </c>
      <c r="F121" s="68">
        <v>22</v>
      </c>
      <c r="G121" s="74">
        <v>0.3</v>
      </c>
      <c r="H121" s="77">
        <v>30</v>
      </c>
    </row>
    <row r="122" spans="2:8" ht="12.75" customHeight="1" thickTop="1" thickBot="1">
      <c r="B122" s="16">
        <v>70</v>
      </c>
      <c r="C122" s="14" t="s">
        <v>162</v>
      </c>
      <c r="D122" s="17" t="s">
        <v>55</v>
      </c>
      <c r="E122" s="58">
        <v>1</v>
      </c>
      <c r="F122" s="68">
        <v>60</v>
      </c>
      <c r="G122" s="74">
        <v>0.3</v>
      </c>
      <c r="H122" s="77">
        <v>80</v>
      </c>
    </row>
    <row r="123" spans="2:8" ht="21" customHeight="1" thickTop="1" thickBot="1">
      <c r="B123" s="16">
        <v>76</v>
      </c>
      <c r="C123" s="14" t="s">
        <v>163</v>
      </c>
      <c r="D123" s="17" t="s">
        <v>26</v>
      </c>
      <c r="E123" s="58">
        <v>6</v>
      </c>
      <c r="F123" s="68">
        <v>25</v>
      </c>
      <c r="G123" s="74">
        <v>0.3</v>
      </c>
      <c r="H123" s="77">
        <v>30</v>
      </c>
    </row>
    <row r="124" spans="2:8" ht="12.75" customHeight="1" thickTop="1" thickBot="1">
      <c r="B124" s="16">
        <v>3282</v>
      </c>
      <c r="C124" s="14" t="s">
        <v>164</v>
      </c>
      <c r="D124" s="17" t="s">
        <v>55</v>
      </c>
      <c r="E124" s="58">
        <v>7</v>
      </c>
      <c r="F124" s="68">
        <v>160</v>
      </c>
      <c r="G124" s="74">
        <v>0.3</v>
      </c>
      <c r="H124" s="77">
        <v>180</v>
      </c>
    </row>
    <row r="125" spans="2:8" ht="14.25" customHeight="1" thickTop="1" thickBot="1">
      <c r="B125" s="12" t="s">
        <v>165</v>
      </c>
      <c r="C125" s="25"/>
      <c r="D125" s="25"/>
      <c r="E125" s="25"/>
      <c r="F125" s="68"/>
      <c r="G125" s="74"/>
      <c r="H125" s="78"/>
    </row>
    <row r="126" spans="2:8" ht="21" customHeight="1" thickTop="1" thickBot="1">
      <c r="B126" s="13" t="s">
        <v>2</v>
      </c>
      <c r="C126" s="14" t="s">
        <v>3</v>
      </c>
      <c r="D126" s="15" t="s">
        <v>4</v>
      </c>
      <c r="E126" s="59" t="s">
        <v>5</v>
      </c>
      <c r="F126" s="68"/>
      <c r="G126" s="74"/>
      <c r="H126" s="78"/>
    </row>
    <row r="127" spans="2:8" ht="21" customHeight="1" thickTop="1" thickBot="1">
      <c r="B127" s="16">
        <v>74</v>
      </c>
      <c r="C127" s="14" t="s">
        <v>166</v>
      </c>
      <c r="D127" s="17" t="s">
        <v>167</v>
      </c>
      <c r="E127" s="58">
        <v>1</v>
      </c>
      <c r="F127" s="68">
        <v>40</v>
      </c>
      <c r="G127" s="74">
        <v>0.3</v>
      </c>
      <c r="H127" s="77">
        <v>50</v>
      </c>
    </row>
    <row r="128" spans="2:8" ht="21" customHeight="1" thickTop="1" thickBot="1">
      <c r="B128" s="16">
        <v>75</v>
      </c>
      <c r="C128" s="14" t="s">
        <v>168</v>
      </c>
      <c r="D128" s="17" t="s">
        <v>28</v>
      </c>
      <c r="E128" s="58">
        <v>1</v>
      </c>
      <c r="F128" s="68">
        <v>10</v>
      </c>
      <c r="G128" s="74">
        <v>0.3</v>
      </c>
      <c r="H128" s="77">
        <v>15</v>
      </c>
    </row>
    <row r="129" spans="2:8" ht="21" customHeight="1" thickTop="1" thickBot="1">
      <c r="B129" s="16">
        <v>77</v>
      </c>
      <c r="C129" s="14" t="s">
        <v>169</v>
      </c>
      <c r="D129" s="17" t="s">
        <v>170</v>
      </c>
      <c r="E129" s="58">
        <v>1</v>
      </c>
      <c r="F129" s="68">
        <v>35</v>
      </c>
      <c r="G129" s="74">
        <v>0.3</v>
      </c>
      <c r="H129" s="77">
        <v>45</v>
      </c>
    </row>
    <row r="130" spans="2:8" ht="31.5" customHeight="1" thickTop="1" thickBot="1">
      <c r="B130" s="16">
        <v>79</v>
      </c>
      <c r="C130" s="14" t="s">
        <v>171</v>
      </c>
      <c r="D130" s="17" t="s">
        <v>66</v>
      </c>
      <c r="E130" s="58">
        <v>1</v>
      </c>
      <c r="F130" s="68">
        <v>30</v>
      </c>
      <c r="G130" s="74">
        <v>0.3</v>
      </c>
      <c r="H130" s="77">
        <v>40</v>
      </c>
    </row>
    <row r="131" spans="2:8" ht="21" customHeight="1" thickTop="1" thickBot="1">
      <c r="B131" s="16">
        <v>80</v>
      </c>
      <c r="C131" s="14" t="s">
        <v>172</v>
      </c>
      <c r="D131" s="17" t="s">
        <v>173</v>
      </c>
      <c r="E131" s="58">
        <v>4</v>
      </c>
      <c r="F131" s="68">
        <v>35</v>
      </c>
      <c r="G131" s="74">
        <v>0.3</v>
      </c>
      <c r="H131" s="77">
        <v>45</v>
      </c>
    </row>
    <row r="132" spans="2:8" ht="31.5" customHeight="1" thickTop="1" thickBot="1">
      <c r="B132" s="16">
        <v>81</v>
      </c>
      <c r="C132" s="14" t="s">
        <v>174</v>
      </c>
      <c r="D132" s="17" t="s">
        <v>175</v>
      </c>
      <c r="E132" s="58">
        <v>2</v>
      </c>
      <c r="F132" s="68">
        <v>120</v>
      </c>
      <c r="G132" s="74">
        <v>0.3</v>
      </c>
      <c r="H132" s="77">
        <v>140</v>
      </c>
    </row>
    <row r="133" spans="2:8" ht="21" customHeight="1" thickTop="1" thickBot="1">
      <c r="B133" s="16">
        <v>82</v>
      </c>
      <c r="C133" s="14" t="s">
        <v>176</v>
      </c>
      <c r="D133" s="17" t="s">
        <v>177</v>
      </c>
      <c r="E133" s="58">
        <v>5</v>
      </c>
      <c r="F133" s="68">
        <v>100</v>
      </c>
      <c r="G133" s="74">
        <v>0.3</v>
      </c>
      <c r="H133" s="77">
        <f>F133*(1+G133)</f>
        <v>130</v>
      </c>
    </row>
    <row r="134" spans="2:8" ht="31.5" customHeight="1" thickTop="1" thickBot="1">
      <c r="B134" s="16">
        <v>83</v>
      </c>
      <c r="C134" s="14" t="s">
        <v>178</v>
      </c>
      <c r="D134" s="17" t="s">
        <v>179</v>
      </c>
      <c r="E134" s="58">
        <v>2</v>
      </c>
      <c r="F134" s="68">
        <v>60</v>
      </c>
      <c r="G134" s="74">
        <v>0.3</v>
      </c>
      <c r="H134" s="77">
        <v>80</v>
      </c>
    </row>
    <row r="135" spans="2:8" ht="12.75" customHeight="1" thickTop="1" thickBot="1">
      <c r="B135" s="16">
        <v>188</v>
      </c>
      <c r="C135" s="14" t="s">
        <v>180</v>
      </c>
      <c r="D135" s="17" t="s">
        <v>181</v>
      </c>
      <c r="E135" s="58">
        <v>7</v>
      </c>
      <c r="F135" s="68">
        <v>55</v>
      </c>
      <c r="G135" s="74">
        <v>0.3</v>
      </c>
      <c r="H135" s="77">
        <v>70</v>
      </c>
    </row>
    <row r="136" spans="2:8" ht="12.75" customHeight="1" thickTop="1" thickBot="1">
      <c r="B136" s="16">
        <v>273</v>
      </c>
      <c r="C136" s="14" t="s">
        <v>182</v>
      </c>
      <c r="D136" s="17" t="s">
        <v>55</v>
      </c>
      <c r="E136" s="58">
        <v>10</v>
      </c>
      <c r="F136" s="68">
        <v>60</v>
      </c>
      <c r="G136" s="74">
        <v>0.3</v>
      </c>
      <c r="H136" s="77">
        <v>80</v>
      </c>
    </row>
    <row r="137" spans="2:8" ht="12.75" customHeight="1" thickTop="1" thickBot="1">
      <c r="B137" s="26">
        <v>274</v>
      </c>
      <c r="C137" s="27" t="s">
        <v>183</v>
      </c>
      <c r="D137" s="28" t="s">
        <v>55</v>
      </c>
      <c r="E137" s="61">
        <v>7</v>
      </c>
      <c r="F137" s="68">
        <v>140</v>
      </c>
      <c r="G137" s="74">
        <v>0.3</v>
      </c>
      <c r="H137" s="77">
        <v>160</v>
      </c>
    </row>
    <row r="138" spans="2:8" ht="14.25" customHeight="1" thickTop="1" thickBot="1">
      <c r="B138" s="16">
        <v>3493</v>
      </c>
      <c r="C138" s="29" t="s">
        <v>184</v>
      </c>
      <c r="D138" s="30" t="s">
        <v>185</v>
      </c>
      <c r="E138" s="70">
        <v>30</v>
      </c>
      <c r="F138" s="68">
        <v>230</v>
      </c>
      <c r="G138" s="74">
        <v>0.3</v>
      </c>
      <c r="H138" s="77">
        <v>240</v>
      </c>
    </row>
    <row r="139" spans="2:8" ht="12.75" customHeight="1" thickTop="1" thickBot="1">
      <c r="B139" s="16">
        <v>3494</v>
      </c>
      <c r="C139" s="29" t="s">
        <v>186</v>
      </c>
      <c r="D139" s="30" t="s">
        <v>187</v>
      </c>
      <c r="E139" s="70">
        <v>12</v>
      </c>
      <c r="F139" s="68">
        <v>170</v>
      </c>
      <c r="G139" s="74">
        <v>0.3</v>
      </c>
      <c r="H139" s="77">
        <v>180</v>
      </c>
    </row>
    <row r="140" spans="2:8" ht="14.25" customHeight="1" thickTop="1" thickBot="1">
      <c r="B140" s="12" t="s">
        <v>188</v>
      </c>
      <c r="C140" s="25"/>
      <c r="D140" s="25"/>
      <c r="E140" s="25"/>
      <c r="F140" s="68"/>
      <c r="G140" s="74"/>
      <c r="H140" s="78"/>
    </row>
    <row r="141" spans="2:8" ht="21" customHeight="1" thickTop="1" thickBot="1">
      <c r="B141" s="13" t="s">
        <v>2</v>
      </c>
      <c r="C141" s="14" t="s">
        <v>3</v>
      </c>
      <c r="D141" s="15" t="s">
        <v>4</v>
      </c>
      <c r="E141" s="59" t="s">
        <v>5</v>
      </c>
      <c r="F141" s="68"/>
      <c r="G141" s="74"/>
      <c r="H141" s="78"/>
    </row>
    <row r="142" spans="2:8" ht="31.5" customHeight="1" thickTop="1" thickBot="1">
      <c r="B142" s="16">
        <v>3</v>
      </c>
      <c r="C142" s="14" t="s">
        <v>189</v>
      </c>
      <c r="D142" s="17" t="s">
        <v>190</v>
      </c>
      <c r="E142" s="58">
        <v>1</v>
      </c>
      <c r="F142" s="68">
        <v>10</v>
      </c>
      <c r="G142" s="74">
        <v>0.3</v>
      </c>
      <c r="H142" s="77">
        <v>15</v>
      </c>
    </row>
    <row r="143" spans="2:8" ht="42" customHeight="1" thickTop="1" thickBot="1">
      <c r="B143" s="16">
        <v>4</v>
      </c>
      <c r="C143" s="14" t="s">
        <v>191</v>
      </c>
      <c r="D143" s="17" t="s">
        <v>192</v>
      </c>
      <c r="E143" s="58">
        <v>1</v>
      </c>
      <c r="F143" s="68">
        <v>8</v>
      </c>
      <c r="G143" s="74">
        <v>0.3</v>
      </c>
      <c r="H143" s="77">
        <v>10</v>
      </c>
    </row>
    <row r="144" spans="2:8" ht="21" customHeight="1" thickTop="1" thickBot="1">
      <c r="B144" s="16">
        <v>85</v>
      </c>
      <c r="C144" s="14" t="s">
        <v>193</v>
      </c>
      <c r="D144" s="17" t="s">
        <v>194</v>
      </c>
      <c r="E144" s="58">
        <v>1</v>
      </c>
      <c r="F144" s="68">
        <v>10</v>
      </c>
      <c r="G144" s="74">
        <v>0.3</v>
      </c>
      <c r="H144" s="77">
        <v>15</v>
      </c>
    </row>
    <row r="145" spans="2:8" ht="42" customHeight="1" thickTop="1" thickBot="1">
      <c r="B145" s="16">
        <v>86</v>
      </c>
      <c r="C145" s="14" t="s">
        <v>195</v>
      </c>
      <c r="D145" s="17" t="s">
        <v>196</v>
      </c>
      <c r="E145" s="58">
        <v>1</v>
      </c>
      <c r="F145" s="68">
        <v>28</v>
      </c>
      <c r="G145" s="74">
        <v>0.3</v>
      </c>
      <c r="H145" s="77">
        <v>35</v>
      </c>
    </row>
    <row r="146" spans="2:8" ht="52.5" customHeight="1" thickTop="1" thickBot="1">
      <c r="B146" s="16">
        <v>87</v>
      </c>
      <c r="C146" s="14" t="s">
        <v>197</v>
      </c>
      <c r="D146" s="17" t="s">
        <v>198</v>
      </c>
      <c r="E146" s="58">
        <v>1</v>
      </c>
      <c r="F146" s="68">
        <v>10</v>
      </c>
      <c r="G146" s="74">
        <v>0.3</v>
      </c>
      <c r="H146" s="77">
        <v>10</v>
      </c>
    </row>
    <row r="147" spans="2:8" ht="21" customHeight="1" thickTop="1" thickBot="1">
      <c r="B147" s="16">
        <v>88</v>
      </c>
      <c r="C147" s="14" t="s">
        <v>199</v>
      </c>
      <c r="D147" s="17" t="s">
        <v>194</v>
      </c>
      <c r="E147" s="58">
        <v>1</v>
      </c>
      <c r="F147" s="68">
        <v>13</v>
      </c>
      <c r="G147" s="74">
        <v>0.3</v>
      </c>
      <c r="H147" s="77">
        <v>15</v>
      </c>
    </row>
    <row r="148" spans="2:8" ht="12.75" customHeight="1" thickTop="1" thickBot="1">
      <c r="B148" s="16">
        <v>243</v>
      </c>
      <c r="C148" s="14" t="s">
        <v>200</v>
      </c>
      <c r="D148" s="17" t="s">
        <v>13</v>
      </c>
      <c r="E148" s="58">
        <v>5</v>
      </c>
      <c r="F148" s="68">
        <v>140</v>
      </c>
      <c r="G148" s="74">
        <v>0.3</v>
      </c>
      <c r="H148" s="77">
        <f>F148*(1+G148)</f>
        <v>182</v>
      </c>
    </row>
    <row r="149" spans="2:8" ht="12.75" customHeight="1" thickTop="1" thickBot="1">
      <c r="B149" s="16">
        <v>585</v>
      </c>
      <c r="C149" s="14" t="s">
        <v>201</v>
      </c>
      <c r="D149" s="17" t="s">
        <v>202</v>
      </c>
      <c r="E149" s="58">
        <v>1</v>
      </c>
      <c r="F149" s="68">
        <v>8</v>
      </c>
      <c r="G149" s="74">
        <v>0.3</v>
      </c>
      <c r="H149" s="77">
        <v>10</v>
      </c>
    </row>
    <row r="150" spans="2:8" ht="12.75" customHeight="1" thickTop="1" thickBot="1">
      <c r="B150" s="16">
        <v>592</v>
      </c>
      <c r="C150" s="14" t="s">
        <v>203</v>
      </c>
      <c r="D150" s="17" t="s">
        <v>204</v>
      </c>
      <c r="E150" s="58">
        <v>5</v>
      </c>
      <c r="F150" s="68">
        <v>80</v>
      </c>
      <c r="G150" s="74">
        <v>0.3</v>
      </c>
      <c r="H150" s="77">
        <v>90</v>
      </c>
    </row>
    <row r="151" spans="2:8" ht="21" customHeight="1" thickTop="1" thickBot="1">
      <c r="B151" s="16">
        <v>701</v>
      </c>
      <c r="C151" s="14" t="s">
        <v>205</v>
      </c>
      <c r="D151" s="17" t="s">
        <v>194</v>
      </c>
      <c r="E151" s="58">
        <v>2</v>
      </c>
      <c r="F151" s="68">
        <v>14</v>
      </c>
      <c r="G151" s="74">
        <v>0.3</v>
      </c>
      <c r="H151" s="77">
        <v>15</v>
      </c>
    </row>
    <row r="152" spans="2:8" ht="12.75" customHeight="1" thickTop="1" thickBot="1">
      <c r="B152" s="16">
        <v>702</v>
      </c>
      <c r="C152" s="14" t="s">
        <v>206</v>
      </c>
      <c r="D152" s="17" t="s">
        <v>125</v>
      </c>
      <c r="E152" s="58">
        <v>4</v>
      </c>
      <c r="F152" s="68">
        <v>14</v>
      </c>
      <c r="G152" s="74">
        <v>0.3</v>
      </c>
      <c r="H152" s="77">
        <v>20</v>
      </c>
    </row>
    <row r="153" spans="2:8" ht="21" customHeight="1" thickTop="1" thickBot="1">
      <c r="B153" s="16">
        <v>3248</v>
      </c>
      <c r="C153" s="14" t="s">
        <v>207</v>
      </c>
      <c r="D153" s="17" t="s">
        <v>208</v>
      </c>
      <c r="E153" s="58">
        <v>5</v>
      </c>
      <c r="F153" s="68">
        <v>350</v>
      </c>
      <c r="G153" s="74">
        <v>0.3</v>
      </c>
      <c r="H153" s="77">
        <v>380</v>
      </c>
    </row>
    <row r="154" spans="2:8" ht="12.75" customHeight="1" thickTop="1" thickBot="1">
      <c r="B154" s="16">
        <v>3249</v>
      </c>
      <c r="C154" s="14" t="s">
        <v>209</v>
      </c>
      <c r="D154" s="17" t="s">
        <v>208</v>
      </c>
      <c r="E154" s="58">
        <v>5</v>
      </c>
      <c r="F154" s="68">
        <v>350</v>
      </c>
      <c r="G154" s="74">
        <v>0.3</v>
      </c>
      <c r="H154" s="77">
        <v>380</v>
      </c>
    </row>
    <row r="155" spans="2:8" ht="12.75" customHeight="1" thickTop="1" thickBot="1">
      <c r="B155" s="16">
        <v>3371</v>
      </c>
      <c r="C155" s="14" t="s">
        <v>210</v>
      </c>
      <c r="D155" s="17" t="s">
        <v>13</v>
      </c>
      <c r="E155" s="58">
        <v>20</v>
      </c>
      <c r="F155" s="68">
        <v>80</v>
      </c>
      <c r="G155" s="74">
        <v>0.3</v>
      </c>
      <c r="H155" s="77">
        <v>100</v>
      </c>
    </row>
    <row r="156" spans="2:8" ht="12.75" customHeight="1" thickTop="1" thickBot="1">
      <c r="B156" s="16">
        <v>3372</v>
      </c>
      <c r="C156" s="14" t="s">
        <v>211</v>
      </c>
      <c r="D156" s="17" t="s">
        <v>13</v>
      </c>
      <c r="E156" s="58">
        <v>5</v>
      </c>
      <c r="F156" s="68">
        <v>180</v>
      </c>
      <c r="G156" s="74">
        <v>0.3</v>
      </c>
      <c r="H156" s="77">
        <v>200</v>
      </c>
    </row>
    <row r="157" spans="2:8" ht="12.75" customHeight="1" thickTop="1" thickBot="1">
      <c r="B157" s="16">
        <v>3461</v>
      </c>
      <c r="C157" s="14" t="s">
        <v>212</v>
      </c>
      <c r="D157" s="17" t="s">
        <v>208</v>
      </c>
      <c r="E157" s="58">
        <v>14</v>
      </c>
      <c r="F157" s="68">
        <v>220</v>
      </c>
      <c r="G157" s="74">
        <v>0.3</v>
      </c>
      <c r="H157" s="77">
        <v>250</v>
      </c>
    </row>
    <row r="158" spans="2:8" ht="14.25" customHeight="1" thickTop="1" thickBot="1">
      <c r="B158" s="16">
        <v>3724</v>
      </c>
      <c r="C158" s="14" t="s">
        <v>213</v>
      </c>
      <c r="D158" s="17" t="s">
        <v>208</v>
      </c>
      <c r="E158" s="58">
        <v>3</v>
      </c>
      <c r="F158" s="68">
        <v>400</v>
      </c>
      <c r="G158" s="74">
        <v>0.3</v>
      </c>
      <c r="H158" s="77">
        <v>410</v>
      </c>
    </row>
    <row r="159" spans="2:8" ht="21" customHeight="1" thickTop="1" thickBot="1">
      <c r="B159" s="16">
        <v>3725</v>
      </c>
      <c r="C159" s="14" t="s">
        <v>214</v>
      </c>
      <c r="D159" s="17" t="s">
        <v>208</v>
      </c>
      <c r="E159" s="58">
        <v>2</v>
      </c>
      <c r="F159" s="68">
        <v>400</v>
      </c>
      <c r="G159" s="74">
        <v>0.3</v>
      </c>
      <c r="H159" s="77">
        <v>410</v>
      </c>
    </row>
    <row r="160" spans="2:8" ht="14.25" customHeight="1" thickTop="1" thickBot="1">
      <c r="B160" s="55" t="s">
        <v>215</v>
      </c>
      <c r="C160" s="55"/>
      <c r="D160" s="31"/>
      <c r="E160" s="32"/>
      <c r="F160" s="68"/>
      <c r="G160" s="74">
        <v>0.3</v>
      </c>
      <c r="H160" s="78"/>
    </row>
    <row r="161" spans="2:8" ht="21" customHeight="1" thickTop="1" thickBot="1">
      <c r="B161" s="13" t="s">
        <v>2</v>
      </c>
      <c r="C161" s="14" t="s">
        <v>3</v>
      </c>
      <c r="D161" s="15" t="s">
        <v>4</v>
      </c>
      <c r="E161" s="59" t="s">
        <v>5</v>
      </c>
      <c r="F161" s="68"/>
      <c r="G161" s="74">
        <v>0.3</v>
      </c>
      <c r="H161" s="78"/>
    </row>
    <row r="162" spans="2:8" ht="12.75" customHeight="1" thickTop="1" thickBot="1">
      <c r="B162" s="16">
        <v>90</v>
      </c>
      <c r="C162" s="14" t="s">
        <v>216</v>
      </c>
      <c r="D162" s="17" t="s">
        <v>217</v>
      </c>
      <c r="E162" s="58">
        <v>1</v>
      </c>
      <c r="F162" s="68">
        <v>40</v>
      </c>
      <c r="G162" s="74">
        <v>0.3</v>
      </c>
      <c r="H162" s="77">
        <v>50</v>
      </c>
    </row>
    <row r="163" spans="2:8" ht="21" customHeight="1" thickTop="1" thickBot="1">
      <c r="B163" s="16">
        <v>91</v>
      </c>
      <c r="C163" s="14" t="s">
        <v>218</v>
      </c>
      <c r="D163" s="17" t="s">
        <v>219</v>
      </c>
      <c r="E163" s="58">
        <v>14</v>
      </c>
      <c r="F163" s="68">
        <v>70</v>
      </c>
      <c r="G163" s="74">
        <v>0.3</v>
      </c>
      <c r="H163" s="77">
        <v>80</v>
      </c>
    </row>
    <row r="164" spans="2:8" ht="21" customHeight="1" thickTop="1" thickBot="1">
      <c r="B164" s="16">
        <v>92</v>
      </c>
      <c r="C164" s="14" t="s">
        <v>220</v>
      </c>
      <c r="D164" s="17" t="s">
        <v>219</v>
      </c>
      <c r="E164" s="58">
        <v>14</v>
      </c>
      <c r="F164" s="68">
        <v>40</v>
      </c>
      <c r="G164" s="74">
        <v>0.3</v>
      </c>
      <c r="H164" s="77">
        <v>45</v>
      </c>
    </row>
    <row r="165" spans="2:8" ht="12.75" customHeight="1" thickTop="1" thickBot="1">
      <c r="B165" s="16">
        <v>93</v>
      </c>
      <c r="C165" s="14" t="s">
        <v>221</v>
      </c>
      <c r="D165" s="17" t="s">
        <v>222</v>
      </c>
      <c r="E165" s="58">
        <v>14</v>
      </c>
      <c r="F165" s="68">
        <v>17</v>
      </c>
      <c r="G165" s="74">
        <v>0.3</v>
      </c>
      <c r="H165" s="77">
        <v>20</v>
      </c>
    </row>
    <row r="166" spans="2:8" ht="21" customHeight="1" thickTop="1" thickBot="1">
      <c r="B166" s="16">
        <v>94</v>
      </c>
      <c r="C166" s="14" t="s">
        <v>223</v>
      </c>
      <c r="D166" s="17" t="s">
        <v>217</v>
      </c>
      <c r="E166" s="58">
        <v>3</v>
      </c>
      <c r="F166" s="68">
        <v>30</v>
      </c>
      <c r="G166" s="74">
        <v>0.3</v>
      </c>
      <c r="H166" s="77">
        <v>40</v>
      </c>
    </row>
    <row r="167" spans="2:8" ht="12.75" customHeight="1" thickTop="1" thickBot="1">
      <c r="B167" s="16">
        <v>95</v>
      </c>
      <c r="C167" s="14" t="s">
        <v>224</v>
      </c>
      <c r="D167" s="17" t="s">
        <v>219</v>
      </c>
      <c r="E167" s="58">
        <v>2</v>
      </c>
      <c r="F167" s="68">
        <v>35</v>
      </c>
      <c r="G167" s="74">
        <v>0.3</v>
      </c>
      <c r="H167" s="77">
        <v>40</v>
      </c>
    </row>
    <row r="168" spans="2:8" ht="12.75" customHeight="1" thickTop="1" thickBot="1">
      <c r="B168" s="16">
        <v>981</v>
      </c>
      <c r="C168" s="14" t="s">
        <v>225</v>
      </c>
      <c r="D168" s="17" t="s">
        <v>222</v>
      </c>
      <c r="E168" s="58">
        <v>10</v>
      </c>
      <c r="F168" s="68">
        <v>45</v>
      </c>
      <c r="G168" s="74">
        <v>0.3</v>
      </c>
      <c r="H168" s="77">
        <v>50</v>
      </c>
    </row>
    <row r="169" spans="2:8" ht="14.25" customHeight="1" thickTop="1" thickBot="1">
      <c r="B169" s="12" t="s">
        <v>226</v>
      </c>
      <c r="C169" s="25"/>
      <c r="D169" s="31"/>
      <c r="E169" s="32"/>
      <c r="F169" s="68"/>
      <c r="G169" s="74"/>
      <c r="H169" s="78"/>
    </row>
    <row r="170" spans="2:8" ht="21" customHeight="1" thickTop="1" thickBot="1">
      <c r="B170" s="13" t="s">
        <v>2</v>
      </c>
      <c r="C170" s="14" t="s">
        <v>3</v>
      </c>
      <c r="D170" s="15" t="s">
        <v>4</v>
      </c>
      <c r="E170" s="59" t="s">
        <v>5</v>
      </c>
      <c r="F170" s="68"/>
      <c r="G170" s="74">
        <v>0.3</v>
      </c>
      <c r="H170" s="78"/>
    </row>
    <row r="171" spans="2:8" ht="21" customHeight="1" thickTop="1" thickBot="1">
      <c r="B171" s="16">
        <v>100</v>
      </c>
      <c r="C171" s="14" t="s">
        <v>227</v>
      </c>
      <c r="D171" s="17" t="s">
        <v>28</v>
      </c>
      <c r="E171" s="58">
        <v>1</v>
      </c>
      <c r="F171" s="68">
        <v>20</v>
      </c>
      <c r="G171" s="74">
        <v>0.3</v>
      </c>
      <c r="H171" s="77">
        <v>25</v>
      </c>
    </row>
    <row r="172" spans="2:8" ht="21" customHeight="1" thickTop="1" thickBot="1">
      <c r="B172" s="16">
        <v>101</v>
      </c>
      <c r="C172" s="14" t="s">
        <v>228</v>
      </c>
      <c r="D172" s="17" t="s">
        <v>28</v>
      </c>
      <c r="E172" s="58">
        <v>1</v>
      </c>
      <c r="F172" s="68">
        <v>20</v>
      </c>
      <c r="G172" s="74">
        <v>0.3</v>
      </c>
      <c r="H172" s="77">
        <v>25</v>
      </c>
    </row>
    <row r="173" spans="2:8" ht="21" customHeight="1" thickTop="1" thickBot="1">
      <c r="B173" s="16">
        <v>102</v>
      </c>
      <c r="C173" s="14" t="s">
        <v>229</v>
      </c>
      <c r="D173" s="17" t="s">
        <v>28</v>
      </c>
      <c r="E173" s="58">
        <v>1</v>
      </c>
      <c r="F173" s="68">
        <v>20</v>
      </c>
      <c r="G173" s="74">
        <v>0.3</v>
      </c>
      <c r="H173" s="77">
        <v>25</v>
      </c>
    </row>
    <row r="174" spans="2:8" ht="12.75" customHeight="1" thickTop="1" thickBot="1">
      <c r="B174" s="16">
        <v>103</v>
      </c>
      <c r="C174" s="14" t="s">
        <v>230</v>
      </c>
      <c r="D174" s="17" t="s">
        <v>55</v>
      </c>
      <c r="E174" s="58">
        <v>6</v>
      </c>
      <c r="F174" s="68">
        <v>20</v>
      </c>
      <c r="G174" s="74">
        <v>0.3</v>
      </c>
      <c r="H174" s="77">
        <v>25</v>
      </c>
    </row>
    <row r="175" spans="2:8" ht="12.75" customHeight="1" thickTop="1" thickBot="1">
      <c r="B175" s="16">
        <v>104</v>
      </c>
      <c r="C175" s="14" t="s">
        <v>231</v>
      </c>
      <c r="D175" s="17" t="s">
        <v>55</v>
      </c>
      <c r="E175" s="58">
        <v>6</v>
      </c>
      <c r="F175" s="68">
        <v>20</v>
      </c>
      <c r="G175" s="74">
        <v>0.3</v>
      </c>
      <c r="H175" s="77">
        <v>25</v>
      </c>
    </row>
    <row r="176" spans="2:8" ht="21" customHeight="1" thickTop="1" thickBot="1">
      <c r="B176" s="16">
        <v>105</v>
      </c>
      <c r="C176" s="14" t="s">
        <v>232</v>
      </c>
      <c r="D176" s="17" t="s">
        <v>233</v>
      </c>
      <c r="E176" s="58">
        <v>1</v>
      </c>
      <c r="F176" s="68">
        <v>35</v>
      </c>
      <c r="G176" s="74">
        <v>0.3</v>
      </c>
      <c r="H176" s="77">
        <v>45</v>
      </c>
    </row>
    <row r="177" spans="2:8" ht="12.75" customHeight="1" thickTop="1" thickBot="1">
      <c r="B177" s="16">
        <v>106</v>
      </c>
      <c r="C177" s="14" t="s">
        <v>234</v>
      </c>
      <c r="D177" s="17" t="s">
        <v>55</v>
      </c>
      <c r="E177" s="58">
        <v>2</v>
      </c>
      <c r="F177" s="68">
        <v>35</v>
      </c>
      <c r="G177" s="74">
        <v>0.3</v>
      </c>
      <c r="H177" s="77">
        <v>45</v>
      </c>
    </row>
    <row r="178" spans="2:8" ht="12.75" customHeight="1" thickTop="1" thickBot="1">
      <c r="B178" s="16">
        <v>107</v>
      </c>
      <c r="C178" s="14" t="s">
        <v>235</v>
      </c>
      <c r="D178" s="17" t="s">
        <v>55</v>
      </c>
      <c r="E178" s="58">
        <v>7</v>
      </c>
      <c r="F178" s="68">
        <v>80</v>
      </c>
      <c r="G178" s="74">
        <v>0.3</v>
      </c>
      <c r="H178" s="77">
        <v>110</v>
      </c>
    </row>
    <row r="179" spans="2:8" ht="12.75" customHeight="1" thickTop="1" thickBot="1">
      <c r="B179" s="16">
        <v>108</v>
      </c>
      <c r="C179" s="14" t="s">
        <v>236</v>
      </c>
      <c r="D179" s="17" t="s">
        <v>55</v>
      </c>
      <c r="E179" s="58">
        <v>10</v>
      </c>
      <c r="F179" s="68">
        <v>50</v>
      </c>
      <c r="G179" s="74">
        <v>0.3</v>
      </c>
      <c r="H179" s="77">
        <v>70</v>
      </c>
    </row>
    <row r="180" spans="2:8" ht="12.75" customHeight="1" thickTop="1" thickBot="1">
      <c r="B180" s="16">
        <v>109</v>
      </c>
      <c r="C180" s="14" t="s">
        <v>237</v>
      </c>
      <c r="D180" s="17" t="s">
        <v>55</v>
      </c>
      <c r="E180" s="58">
        <v>7</v>
      </c>
      <c r="F180" s="68">
        <v>80</v>
      </c>
      <c r="G180" s="74">
        <v>0.3</v>
      </c>
      <c r="H180" s="77">
        <v>90</v>
      </c>
    </row>
    <row r="181" spans="2:8" ht="14.25" customHeight="1" thickTop="1" thickBot="1">
      <c r="B181" s="16">
        <v>3345</v>
      </c>
      <c r="C181" s="14" t="s">
        <v>238</v>
      </c>
      <c r="D181" s="17" t="s">
        <v>55</v>
      </c>
      <c r="E181" s="58">
        <v>14</v>
      </c>
      <c r="F181" s="68">
        <v>120</v>
      </c>
      <c r="G181" s="74">
        <v>0.3</v>
      </c>
      <c r="H181" s="77">
        <v>130</v>
      </c>
    </row>
    <row r="182" spans="2:8" ht="12.75" customHeight="1" thickTop="1" thickBot="1">
      <c r="B182" s="16">
        <v>3482</v>
      </c>
      <c r="C182" s="14" t="s">
        <v>239</v>
      </c>
      <c r="D182" s="17" t="s">
        <v>187</v>
      </c>
      <c r="E182" s="58">
        <v>15</v>
      </c>
      <c r="F182" s="68">
        <v>190</v>
      </c>
      <c r="G182" s="74">
        <v>0.3</v>
      </c>
      <c r="H182" s="77">
        <v>210</v>
      </c>
    </row>
    <row r="183" spans="2:8" ht="14.25" customHeight="1" thickTop="1" thickBot="1">
      <c r="B183" s="12" t="s">
        <v>240</v>
      </c>
      <c r="C183" s="19"/>
      <c r="D183" s="31"/>
      <c r="E183" s="32"/>
      <c r="F183" s="68"/>
      <c r="G183" s="74">
        <v>0.3</v>
      </c>
      <c r="H183" s="78"/>
    </row>
    <row r="184" spans="2:8" ht="21" customHeight="1" thickTop="1" thickBot="1">
      <c r="B184" s="13" t="s">
        <v>2</v>
      </c>
      <c r="C184" s="14" t="s">
        <v>3</v>
      </c>
      <c r="D184" s="15" t="s">
        <v>4</v>
      </c>
      <c r="E184" s="59" t="s">
        <v>5</v>
      </c>
      <c r="F184" s="68"/>
      <c r="G184" s="74"/>
      <c r="H184" s="78"/>
    </row>
    <row r="185" spans="2:8" ht="21" customHeight="1" thickTop="1" thickBot="1">
      <c r="B185" s="16">
        <v>110</v>
      </c>
      <c r="C185" s="14" t="s">
        <v>241</v>
      </c>
      <c r="D185" s="17" t="s">
        <v>28</v>
      </c>
      <c r="E185" s="58">
        <v>1</v>
      </c>
      <c r="F185" s="68">
        <v>24</v>
      </c>
      <c r="G185" s="74">
        <v>0.3</v>
      </c>
      <c r="H185" s="77">
        <v>30</v>
      </c>
    </row>
    <row r="186" spans="2:8" ht="21" customHeight="1" thickTop="1" thickBot="1">
      <c r="B186" s="16">
        <v>111</v>
      </c>
      <c r="C186" s="14" t="s">
        <v>242</v>
      </c>
      <c r="D186" s="17" t="s">
        <v>28</v>
      </c>
      <c r="E186" s="58">
        <v>1</v>
      </c>
      <c r="F186" s="68">
        <v>24</v>
      </c>
      <c r="G186" s="75">
        <v>0.3</v>
      </c>
      <c r="H186" s="78">
        <v>30</v>
      </c>
    </row>
    <row r="187" spans="2:8" ht="21" customHeight="1" thickTop="1" thickBot="1">
      <c r="B187" s="16">
        <v>112</v>
      </c>
      <c r="C187" s="14" t="s">
        <v>243</v>
      </c>
      <c r="D187" s="17" t="s">
        <v>28</v>
      </c>
      <c r="E187" s="58">
        <v>1</v>
      </c>
      <c r="F187" s="68">
        <v>24</v>
      </c>
      <c r="G187" s="75">
        <v>0.3</v>
      </c>
      <c r="H187" s="78">
        <v>30</v>
      </c>
    </row>
    <row r="188" spans="2:8" ht="21" customHeight="1" thickTop="1" thickBot="1">
      <c r="B188" s="16">
        <v>113</v>
      </c>
      <c r="C188" s="14" t="s">
        <v>244</v>
      </c>
      <c r="D188" s="17" t="s">
        <v>28</v>
      </c>
      <c r="E188" s="58">
        <v>1</v>
      </c>
      <c r="F188" s="68">
        <v>24</v>
      </c>
      <c r="G188" s="75">
        <v>0.3</v>
      </c>
      <c r="H188" s="78">
        <v>30</v>
      </c>
    </row>
    <row r="189" spans="2:8" ht="21" customHeight="1" thickTop="1" thickBot="1">
      <c r="B189" s="16">
        <v>114</v>
      </c>
      <c r="C189" s="14" t="s">
        <v>245</v>
      </c>
      <c r="D189" s="17" t="s">
        <v>28</v>
      </c>
      <c r="E189" s="58">
        <v>1</v>
      </c>
      <c r="F189" s="68">
        <v>24</v>
      </c>
      <c r="G189" s="75">
        <v>0.3</v>
      </c>
      <c r="H189" s="78">
        <v>30</v>
      </c>
    </row>
    <row r="190" spans="2:8" ht="12.75" customHeight="1" thickTop="1" thickBot="1">
      <c r="B190" s="16">
        <v>115</v>
      </c>
      <c r="C190" s="14" t="s">
        <v>246</v>
      </c>
      <c r="D190" s="17" t="s">
        <v>247</v>
      </c>
      <c r="E190" s="58">
        <v>1</v>
      </c>
      <c r="F190" s="68">
        <v>12</v>
      </c>
      <c r="G190" s="75">
        <v>0.3</v>
      </c>
      <c r="H190" s="78">
        <v>20</v>
      </c>
    </row>
    <row r="191" spans="2:8" ht="21" customHeight="1" thickTop="1" thickBot="1">
      <c r="B191" s="16">
        <v>116</v>
      </c>
      <c r="C191" s="14" t="s">
        <v>248</v>
      </c>
      <c r="D191" s="17" t="s">
        <v>51</v>
      </c>
      <c r="E191" s="58">
        <v>1</v>
      </c>
      <c r="F191" s="68">
        <v>28</v>
      </c>
      <c r="G191" s="75">
        <v>0.3</v>
      </c>
      <c r="H191" s="78">
        <v>40</v>
      </c>
    </row>
    <row r="192" spans="2:8" ht="12.75" customHeight="1" thickTop="1" thickBot="1">
      <c r="B192" s="16">
        <v>117</v>
      </c>
      <c r="C192" s="14" t="s">
        <v>249</v>
      </c>
      <c r="D192" s="17" t="s">
        <v>55</v>
      </c>
      <c r="E192" s="58">
        <v>6</v>
      </c>
      <c r="F192" s="68">
        <v>60</v>
      </c>
      <c r="G192" s="75">
        <v>0.3</v>
      </c>
      <c r="H192" s="78">
        <v>80</v>
      </c>
    </row>
    <row r="193" spans="2:8" ht="12.75" customHeight="1" thickTop="1" thickBot="1">
      <c r="B193" s="16">
        <v>118</v>
      </c>
      <c r="C193" s="14" t="s">
        <v>250</v>
      </c>
      <c r="D193" s="17" t="s">
        <v>55</v>
      </c>
      <c r="E193" s="58">
        <v>6</v>
      </c>
      <c r="F193" s="68">
        <v>34</v>
      </c>
      <c r="G193" s="75">
        <v>0.3</v>
      </c>
      <c r="H193" s="78">
        <v>40</v>
      </c>
    </row>
    <row r="194" spans="2:8" ht="12.75" customHeight="1" thickTop="1" thickBot="1">
      <c r="B194" s="16">
        <v>119</v>
      </c>
      <c r="C194" s="14" t="s">
        <v>251</v>
      </c>
      <c r="D194" s="17" t="s">
        <v>55</v>
      </c>
      <c r="E194" s="58">
        <v>6</v>
      </c>
      <c r="F194" s="68">
        <v>100</v>
      </c>
      <c r="G194" s="75">
        <v>0.3</v>
      </c>
      <c r="H194" s="78">
        <v>80</v>
      </c>
    </row>
    <row r="195" spans="2:8" ht="12.75" customHeight="1" thickTop="1" thickBot="1">
      <c r="B195" s="16">
        <v>120</v>
      </c>
      <c r="C195" s="14" t="s">
        <v>252</v>
      </c>
      <c r="D195" s="17" t="s">
        <v>55</v>
      </c>
      <c r="E195" s="58">
        <v>7</v>
      </c>
      <c r="F195" s="68">
        <v>60</v>
      </c>
      <c r="G195" s="75">
        <v>0.3</v>
      </c>
      <c r="H195" s="78">
        <v>80</v>
      </c>
    </row>
    <row r="196" spans="2:8" ht="31.5" customHeight="1" thickTop="1" thickBot="1">
      <c r="B196" s="16">
        <v>121</v>
      </c>
      <c r="C196" s="14" t="s">
        <v>253</v>
      </c>
      <c r="D196" s="17" t="s">
        <v>254</v>
      </c>
      <c r="E196" s="58">
        <v>1</v>
      </c>
      <c r="F196" s="68">
        <v>50</v>
      </c>
      <c r="G196" s="75">
        <v>0.3</v>
      </c>
      <c r="H196" s="78">
        <v>50</v>
      </c>
    </row>
    <row r="197" spans="2:8" ht="21" customHeight="1" thickTop="1" thickBot="1">
      <c r="B197" s="16">
        <v>122</v>
      </c>
      <c r="C197" s="14" t="s">
        <v>255</v>
      </c>
      <c r="D197" s="17" t="s">
        <v>26</v>
      </c>
      <c r="E197" s="58">
        <v>9</v>
      </c>
      <c r="F197" s="68">
        <v>50</v>
      </c>
      <c r="G197" s="75">
        <v>0.3</v>
      </c>
      <c r="H197" s="78">
        <v>60</v>
      </c>
    </row>
    <row r="198" spans="2:8" ht="12.75" customHeight="1" thickTop="1" thickBot="1">
      <c r="B198" s="16">
        <v>123</v>
      </c>
      <c r="C198" s="14" t="s">
        <v>256</v>
      </c>
      <c r="D198" s="17" t="s">
        <v>55</v>
      </c>
      <c r="E198" s="58">
        <v>5</v>
      </c>
      <c r="F198" s="68">
        <v>50</v>
      </c>
      <c r="G198" s="75">
        <v>0.3</v>
      </c>
      <c r="H198" s="78">
        <v>60</v>
      </c>
    </row>
    <row r="199" spans="2:8" ht="21" customHeight="1" thickTop="1" thickBot="1">
      <c r="B199" s="16">
        <v>124</v>
      </c>
      <c r="C199" s="14" t="s">
        <v>257</v>
      </c>
      <c r="D199" s="17" t="s">
        <v>59</v>
      </c>
      <c r="E199" s="58">
        <v>1</v>
      </c>
      <c r="F199" s="68">
        <v>40</v>
      </c>
      <c r="G199" s="75">
        <v>0.3</v>
      </c>
      <c r="H199" s="78">
        <v>40</v>
      </c>
    </row>
    <row r="200" spans="2:8" ht="12.75" customHeight="1" thickTop="1" thickBot="1">
      <c r="B200" s="16">
        <v>125</v>
      </c>
      <c r="C200" s="14" t="s">
        <v>258</v>
      </c>
      <c r="D200" s="17" t="s">
        <v>55</v>
      </c>
      <c r="E200" s="58">
        <v>6</v>
      </c>
      <c r="F200" s="68">
        <v>60</v>
      </c>
      <c r="G200" s="75">
        <v>0.3</v>
      </c>
      <c r="H200" s="78">
        <v>75</v>
      </c>
    </row>
    <row r="201" spans="2:8" ht="21" customHeight="1" thickTop="1" thickBot="1">
      <c r="B201" s="16">
        <v>126</v>
      </c>
      <c r="C201" s="14" t="s">
        <v>259</v>
      </c>
      <c r="D201" s="17" t="s">
        <v>61</v>
      </c>
      <c r="E201" s="58">
        <v>6</v>
      </c>
      <c r="F201" s="68">
        <v>35</v>
      </c>
      <c r="G201" s="75">
        <v>0.3</v>
      </c>
      <c r="H201" s="78">
        <v>50</v>
      </c>
    </row>
    <row r="202" spans="2:8" ht="12.75" customHeight="1" thickTop="1" thickBot="1">
      <c r="B202" s="16">
        <v>127</v>
      </c>
      <c r="C202" s="14" t="s">
        <v>260</v>
      </c>
      <c r="D202" s="17" t="s">
        <v>55</v>
      </c>
      <c r="E202" s="58">
        <v>5</v>
      </c>
      <c r="F202" s="68">
        <v>40</v>
      </c>
      <c r="G202" s="75">
        <v>0.3</v>
      </c>
      <c r="H202" s="78">
        <v>50</v>
      </c>
    </row>
    <row r="203" spans="2:8" ht="21" customHeight="1" thickTop="1" thickBot="1">
      <c r="B203" s="16">
        <v>130</v>
      </c>
      <c r="C203" s="14" t="s">
        <v>261</v>
      </c>
      <c r="D203" s="17" t="s">
        <v>262</v>
      </c>
      <c r="E203" s="58" t="s">
        <v>263</v>
      </c>
      <c r="F203" s="68">
        <v>420</v>
      </c>
      <c r="G203" s="75">
        <v>0.3</v>
      </c>
      <c r="H203" s="78">
        <v>500</v>
      </c>
    </row>
    <row r="204" spans="2:8" ht="12.75" customHeight="1" thickTop="1" thickBot="1">
      <c r="B204" s="16">
        <v>131</v>
      </c>
      <c r="C204" s="14" t="s">
        <v>264</v>
      </c>
      <c r="D204" s="17" t="s">
        <v>125</v>
      </c>
      <c r="E204" s="58">
        <v>12</v>
      </c>
      <c r="F204" s="68">
        <v>40</v>
      </c>
      <c r="G204" s="75">
        <v>0.3</v>
      </c>
      <c r="H204" s="78">
        <v>40</v>
      </c>
    </row>
    <row r="205" spans="2:8" ht="12.75" customHeight="1" thickTop="1" thickBot="1">
      <c r="B205" s="16">
        <v>132</v>
      </c>
      <c r="C205" s="14" t="s">
        <v>265</v>
      </c>
      <c r="D205" s="17" t="s">
        <v>125</v>
      </c>
      <c r="E205" s="58">
        <v>5</v>
      </c>
      <c r="F205" s="68">
        <v>24</v>
      </c>
      <c r="G205" s="75">
        <v>0.3</v>
      </c>
      <c r="H205" s="78">
        <v>30</v>
      </c>
    </row>
    <row r="206" spans="2:8" ht="12.75" customHeight="1" thickTop="1" thickBot="1">
      <c r="B206" s="16">
        <v>136</v>
      </c>
      <c r="C206" s="14" t="s">
        <v>266</v>
      </c>
      <c r="D206" s="17" t="s">
        <v>267</v>
      </c>
      <c r="E206" s="58">
        <v>5</v>
      </c>
      <c r="F206" s="68">
        <v>80</v>
      </c>
      <c r="G206" s="75">
        <v>0.3</v>
      </c>
      <c r="H206" s="78">
        <v>90</v>
      </c>
    </row>
    <row r="207" spans="2:8" ht="12.75" customHeight="1" thickTop="1" thickBot="1">
      <c r="B207" s="16">
        <v>137</v>
      </c>
      <c r="C207" s="14" t="s">
        <v>268</v>
      </c>
      <c r="D207" s="17" t="s">
        <v>269</v>
      </c>
      <c r="E207" s="58">
        <v>2</v>
      </c>
      <c r="F207" s="68">
        <v>140</v>
      </c>
      <c r="G207" s="75">
        <v>0.3</v>
      </c>
      <c r="H207" s="78">
        <v>180</v>
      </c>
    </row>
    <row r="208" spans="2:8" ht="12.75" customHeight="1" thickTop="1" thickBot="1">
      <c r="B208" s="16">
        <v>138</v>
      </c>
      <c r="C208" s="14" t="s">
        <v>270</v>
      </c>
      <c r="D208" s="17" t="s">
        <v>55</v>
      </c>
      <c r="E208" s="58">
        <v>20</v>
      </c>
      <c r="F208" s="68">
        <v>160</v>
      </c>
      <c r="G208" s="75">
        <v>0.3</v>
      </c>
      <c r="H208" s="78">
        <v>180</v>
      </c>
    </row>
    <row r="209" spans="2:8" ht="12.75" customHeight="1" thickTop="1" thickBot="1">
      <c r="B209" s="16">
        <v>139</v>
      </c>
      <c r="C209" s="14" t="s">
        <v>271</v>
      </c>
      <c r="D209" s="17" t="s">
        <v>55</v>
      </c>
      <c r="E209" s="58">
        <v>17</v>
      </c>
      <c r="F209" s="68">
        <v>100</v>
      </c>
      <c r="G209" s="75">
        <v>0.3</v>
      </c>
      <c r="H209" s="78">
        <v>130</v>
      </c>
    </row>
    <row r="210" spans="2:8" ht="31.5" customHeight="1" thickTop="1" thickBot="1">
      <c r="B210" s="16">
        <v>899</v>
      </c>
      <c r="C210" s="14" t="s">
        <v>272</v>
      </c>
      <c r="D210" s="17" t="s">
        <v>273</v>
      </c>
      <c r="E210" s="58">
        <v>16</v>
      </c>
      <c r="F210" s="68">
        <v>450</v>
      </c>
      <c r="G210" s="75">
        <v>0.3</v>
      </c>
      <c r="H210" s="78">
        <v>500</v>
      </c>
    </row>
    <row r="211" spans="2:8" ht="12.75" customHeight="1" thickTop="1" thickBot="1">
      <c r="B211" s="16">
        <v>3320</v>
      </c>
      <c r="C211" s="14" t="s">
        <v>274</v>
      </c>
      <c r="D211" s="17" t="s">
        <v>55</v>
      </c>
      <c r="E211" s="58">
        <v>5</v>
      </c>
      <c r="F211" s="68">
        <v>40</v>
      </c>
      <c r="G211" s="75">
        <v>0.3</v>
      </c>
      <c r="H211" s="78">
        <v>50</v>
      </c>
    </row>
    <row r="212" spans="2:8" ht="21" customHeight="1" thickTop="1" thickBot="1">
      <c r="B212" s="16">
        <v>3321</v>
      </c>
      <c r="C212" s="14" t="s">
        <v>275</v>
      </c>
      <c r="D212" s="17" t="s">
        <v>55</v>
      </c>
      <c r="E212" s="58">
        <v>3</v>
      </c>
      <c r="F212" s="68">
        <v>70</v>
      </c>
      <c r="G212" s="75">
        <v>0.3</v>
      </c>
      <c r="H212" s="78">
        <v>90</v>
      </c>
    </row>
    <row r="213" spans="2:8" ht="12.75" customHeight="1" thickTop="1" thickBot="1">
      <c r="B213" s="16">
        <v>3322</v>
      </c>
      <c r="C213" s="14" t="s">
        <v>276</v>
      </c>
      <c r="D213" s="17" t="s">
        <v>55</v>
      </c>
      <c r="E213" s="58">
        <v>3</v>
      </c>
      <c r="F213" s="68">
        <v>70</v>
      </c>
      <c r="G213" s="75">
        <v>0.3</v>
      </c>
      <c r="H213" s="78">
        <v>90</v>
      </c>
    </row>
    <row r="214" spans="2:8" ht="12.75" customHeight="1" thickTop="1" thickBot="1">
      <c r="B214" s="16">
        <v>3323</v>
      </c>
      <c r="C214" s="14" t="s">
        <v>277</v>
      </c>
      <c r="D214" s="17" t="s">
        <v>55</v>
      </c>
      <c r="E214" s="58">
        <v>12</v>
      </c>
      <c r="F214" s="68">
        <v>135</v>
      </c>
      <c r="G214" s="75">
        <v>0.3</v>
      </c>
      <c r="H214" s="78">
        <v>150</v>
      </c>
    </row>
    <row r="215" spans="2:8" ht="12.75" customHeight="1" thickTop="1" thickBot="1">
      <c r="B215" s="16">
        <v>3329</v>
      </c>
      <c r="C215" s="14" t="s">
        <v>278</v>
      </c>
      <c r="D215" s="17" t="s">
        <v>55</v>
      </c>
      <c r="E215" s="58">
        <v>45</v>
      </c>
      <c r="F215" s="68">
        <v>200</v>
      </c>
      <c r="G215" s="75">
        <v>0.3</v>
      </c>
      <c r="H215" s="78">
        <v>220</v>
      </c>
    </row>
    <row r="216" spans="2:8" ht="21" customHeight="1" thickTop="1" thickBot="1">
      <c r="B216" s="16">
        <v>3340</v>
      </c>
      <c r="C216" s="14" t="s">
        <v>279</v>
      </c>
      <c r="D216" s="17" t="s">
        <v>233</v>
      </c>
      <c r="E216" s="58">
        <v>7</v>
      </c>
      <c r="F216" s="68">
        <v>90</v>
      </c>
      <c r="G216" s="75">
        <v>0.3</v>
      </c>
      <c r="H216" s="78">
        <v>110</v>
      </c>
    </row>
    <row r="217" spans="2:8" ht="21" customHeight="1" thickTop="1" thickBot="1">
      <c r="B217" s="16">
        <v>3341</v>
      </c>
      <c r="C217" s="14" t="s">
        <v>280</v>
      </c>
      <c r="D217" s="17" t="s">
        <v>61</v>
      </c>
      <c r="E217" s="58">
        <v>7</v>
      </c>
      <c r="F217" s="68">
        <v>90</v>
      </c>
      <c r="G217" s="75">
        <v>0.3</v>
      </c>
      <c r="H217" s="78">
        <v>110</v>
      </c>
    </row>
    <row r="218" spans="2:8" ht="12.75" customHeight="1" thickTop="1" thickBot="1">
      <c r="B218" s="16">
        <v>3342</v>
      </c>
      <c r="C218" s="14" t="s">
        <v>281</v>
      </c>
      <c r="D218" s="17" t="s">
        <v>55</v>
      </c>
      <c r="E218" s="58">
        <v>12</v>
      </c>
      <c r="F218" s="68">
        <v>7</v>
      </c>
      <c r="G218" s="75">
        <v>0.3</v>
      </c>
      <c r="H218" s="78">
        <v>100</v>
      </c>
    </row>
    <row r="219" spans="2:8" ht="21" customHeight="1" thickTop="1" thickBot="1">
      <c r="B219" s="16">
        <v>3374</v>
      </c>
      <c r="C219" s="14" t="s">
        <v>282</v>
      </c>
      <c r="D219" s="17" t="s">
        <v>187</v>
      </c>
      <c r="E219" s="58">
        <v>3</v>
      </c>
      <c r="F219" s="68">
        <v>90</v>
      </c>
      <c r="G219" s="75">
        <v>0.3</v>
      </c>
      <c r="H219" s="78">
        <v>170</v>
      </c>
    </row>
    <row r="220" spans="2:8" ht="21" customHeight="1" thickTop="1" thickBot="1">
      <c r="B220" s="16">
        <v>3456</v>
      </c>
      <c r="C220" s="14" t="s">
        <v>283</v>
      </c>
      <c r="D220" s="17" t="s">
        <v>187</v>
      </c>
      <c r="E220" s="58">
        <v>1</v>
      </c>
      <c r="F220" s="68">
        <v>70</v>
      </c>
      <c r="G220" s="75">
        <v>0.3</v>
      </c>
      <c r="H220" s="78">
        <v>90</v>
      </c>
    </row>
    <row r="221" spans="2:8" ht="21" customHeight="1" thickTop="1" thickBot="1">
      <c r="B221" s="16">
        <v>4058</v>
      </c>
      <c r="C221" s="14" t="s">
        <v>284</v>
      </c>
      <c r="D221" s="17" t="s">
        <v>208</v>
      </c>
      <c r="E221" s="58">
        <v>14</v>
      </c>
      <c r="F221" s="68">
        <v>2100</v>
      </c>
      <c r="G221" s="75">
        <v>0.3</v>
      </c>
      <c r="H221" s="78">
        <v>2400</v>
      </c>
    </row>
    <row r="222" spans="2:8" ht="12.75" customHeight="1" thickTop="1" thickBot="1">
      <c r="B222" s="16">
        <v>5042</v>
      </c>
      <c r="C222" s="14" t="s">
        <v>285</v>
      </c>
      <c r="D222" s="17" t="s">
        <v>286</v>
      </c>
      <c r="E222" s="58">
        <v>17</v>
      </c>
      <c r="F222" s="68">
        <v>200</v>
      </c>
      <c r="G222" s="75">
        <v>0.3</v>
      </c>
      <c r="H222" s="78">
        <v>250</v>
      </c>
    </row>
    <row r="223" spans="2:8" ht="21" customHeight="1" thickTop="1" thickBot="1">
      <c r="B223" s="16">
        <v>5043</v>
      </c>
      <c r="C223" s="14" t="s">
        <v>287</v>
      </c>
      <c r="D223" s="17" t="s">
        <v>286</v>
      </c>
      <c r="E223" s="58">
        <v>10</v>
      </c>
      <c r="F223" s="68">
        <v>200</v>
      </c>
      <c r="G223" s="75">
        <v>0.3</v>
      </c>
      <c r="H223" s="78">
        <v>250</v>
      </c>
    </row>
    <row r="224" spans="2:8" ht="30" customHeight="1" thickTop="1" thickBot="1">
      <c r="B224" s="16">
        <v>5044</v>
      </c>
      <c r="C224" s="14" t="s">
        <v>288</v>
      </c>
      <c r="D224" s="17" t="s">
        <v>286</v>
      </c>
      <c r="E224" s="58">
        <v>17</v>
      </c>
      <c r="F224" s="68">
        <v>350</v>
      </c>
      <c r="G224" s="75">
        <v>0.3</v>
      </c>
      <c r="H224" s="78">
        <v>450</v>
      </c>
    </row>
    <row r="225" spans="2:8" ht="21" customHeight="1" thickTop="1" thickBot="1">
      <c r="B225" s="16">
        <v>5046</v>
      </c>
      <c r="C225" s="14" t="s">
        <v>289</v>
      </c>
      <c r="D225" s="17" t="s">
        <v>286</v>
      </c>
      <c r="E225" s="58">
        <v>17</v>
      </c>
      <c r="F225" s="68">
        <v>350</v>
      </c>
      <c r="G225" s="75">
        <v>0.3</v>
      </c>
      <c r="H225" s="78">
        <v>440</v>
      </c>
    </row>
    <row r="226" spans="2:8" ht="14.25" customHeight="1" thickTop="1" thickBot="1">
      <c r="B226" s="55" t="s">
        <v>290</v>
      </c>
      <c r="C226" s="55"/>
      <c r="D226" s="31"/>
      <c r="E226" s="32"/>
      <c r="F226" s="68"/>
      <c r="G226" s="75">
        <v>0.3</v>
      </c>
      <c r="H226" s="78"/>
    </row>
    <row r="227" spans="2:8" ht="21" customHeight="1" thickTop="1" thickBot="1">
      <c r="B227" s="13" t="s">
        <v>2</v>
      </c>
      <c r="C227" s="14" t="s">
        <v>3</v>
      </c>
      <c r="D227" s="15" t="s">
        <v>4</v>
      </c>
      <c r="E227" s="59" t="s">
        <v>5</v>
      </c>
      <c r="F227" s="68"/>
      <c r="G227" s="75">
        <v>0.3</v>
      </c>
      <c r="H227" s="78"/>
    </row>
    <row r="228" spans="2:8" ht="21" customHeight="1" thickTop="1" thickBot="1">
      <c r="B228" s="16">
        <v>140</v>
      </c>
      <c r="C228" s="14" t="s">
        <v>291</v>
      </c>
      <c r="D228" s="17" t="s">
        <v>26</v>
      </c>
      <c r="E228" s="58">
        <v>1</v>
      </c>
      <c r="F228" s="68">
        <v>35</v>
      </c>
      <c r="G228" s="75">
        <v>0.3</v>
      </c>
      <c r="H228" s="78">
        <v>45</v>
      </c>
    </row>
    <row r="229" spans="2:8" ht="12.75" customHeight="1" thickTop="1" thickBot="1">
      <c r="B229" s="16">
        <v>141</v>
      </c>
      <c r="C229" s="14" t="s">
        <v>292</v>
      </c>
      <c r="D229" s="17" t="s">
        <v>55</v>
      </c>
      <c r="E229" s="58">
        <v>1</v>
      </c>
      <c r="F229" s="68">
        <v>35</v>
      </c>
      <c r="G229" s="75">
        <v>0.3</v>
      </c>
      <c r="H229" s="78">
        <v>45</v>
      </c>
    </row>
    <row r="230" spans="2:8" ht="12.75" customHeight="1" thickTop="1" thickBot="1">
      <c r="B230" s="16">
        <v>142</v>
      </c>
      <c r="C230" s="14" t="s">
        <v>293</v>
      </c>
      <c r="D230" s="17" t="s">
        <v>55</v>
      </c>
      <c r="E230" s="58">
        <v>1</v>
      </c>
      <c r="F230" s="68">
        <v>55</v>
      </c>
      <c r="G230" s="75">
        <v>0.3</v>
      </c>
      <c r="H230" s="78">
        <v>70</v>
      </c>
    </row>
    <row r="231" spans="2:8" ht="12.75" customHeight="1" thickTop="1" thickBot="1">
      <c r="B231" s="16">
        <v>143</v>
      </c>
      <c r="C231" s="14" t="s">
        <v>294</v>
      </c>
      <c r="D231" s="17" t="s">
        <v>55</v>
      </c>
      <c r="E231" s="58">
        <v>5</v>
      </c>
      <c r="F231" s="68">
        <v>45</v>
      </c>
      <c r="G231" s="75">
        <v>0.3</v>
      </c>
      <c r="H231" s="78">
        <v>60</v>
      </c>
    </row>
    <row r="232" spans="2:8" ht="21" customHeight="1" thickTop="1" thickBot="1">
      <c r="B232" s="16">
        <v>144</v>
      </c>
      <c r="C232" s="14" t="s">
        <v>295</v>
      </c>
      <c r="D232" s="17" t="s">
        <v>296</v>
      </c>
      <c r="E232" s="58">
        <v>1</v>
      </c>
      <c r="F232" s="68">
        <v>12</v>
      </c>
      <c r="G232" s="75">
        <v>0.3</v>
      </c>
      <c r="H232" s="78">
        <v>15</v>
      </c>
    </row>
    <row r="233" spans="2:8" ht="21" customHeight="1" thickTop="1" thickBot="1">
      <c r="B233" s="16">
        <v>145</v>
      </c>
      <c r="C233" s="14" t="s">
        <v>297</v>
      </c>
      <c r="D233" s="17" t="s">
        <v>26</v>
      </c>
      <c r="E233" s="58">
        <v>1</v>
      </c>
      <c r="F233" s="68">
        <v>12</v>
      </c>
      <c r="G233" s="75">
        <v>0.3</v>
      </c>
      <c r="H233" s="78">
        <v>15</v>
      </c>
    </row>
    <row r="234" spans="2:8" ht="31.5" customHeight="1" thickTop="1" thickBot="1">
      <c r="B234" s="16">
        <v>147</v>
      </c>
      <c r="C234" s="14" t="s">
        <v>298</v>
      </c>
      <c r="D234" s="17" t="s">
        <v>299</v>
      </c>
      <c r="E234" s="58">
        <v>1</v>
      </c>
      <c r="F234" s="68">
        <v>40</v>
      </c>
      <c r="G234" s="75">
        <v>0.3</v>
      </c>
      <c r="H234" s="78">
        <v>50</v>
      </c>
    </row>
    <row r="235" spans="2:8" ht="12.75" customHeight="1" thickTop="1" thickBot="1">
      <c r="B235" s="16">
        <v>3184</v>
      </c>
      <c r="C235" s="14" t="s">
        <v>300</v>
      </c>
      <c r="D235" s="17" t="s">
        <v>55</v>
      </c>
      <c r="E235" s="58">
        <v>19</v>
      </c>
      <c r="F235" s="68">
        <v>240</v>
      </c>
      <c r="G235" s="75">
        <v>0.3</v>
      </c>
      <c r="H235" s="78">
        <v>260</v>
      </c>
    </row>
    <row r="236" spans="2:8" ht="21" customHeight="1" thickTop="1" thickBot="1">
      <c r="B236" s="16">
        <v>3901</v>
      </c>
      <c r="C236" s="14" t="s">
        <v>301</v>
      </c>
      <c r="D236" s="17" t="s">
        <v>208</v>
      </c>
      <c r="E236" s="58">
        <v>16</v>
      </c>
      <c r="F236" s="68">
        <v>330</v>
      </c>
      <c r="G236" s="75">
        <v>0.3</v>
      </c>
      <c r="H236" s="78">
        <v>360</v>
      </c>
    </row>
    <row r="237" spans="2:8" ht="14.25" customHeight="1" thickTop="1" thickBot="1">
      <c r="B237" s="16">
        <v>3903</v>
      </c>
      <c r="C237" s="14" t="s">
        <v>302</v>
      </c>
      <c r="D237" s="17" t="s">
        <v>303</v>
      </c>
      <c r="E237" s="58">
        <v>21</v>
      </c>
      <c r="F237" s="68">
        <v>3000</v>
      </c>
      <c r="G237" s="75">
        <v>0.3</v>
      </c>
      <c r="H237" s="78">
        <v>3200</v>
      </c>
    </row>
    <row r="238" spans="2:8" ht="12.75" customHeight="1" thickTop="1" thickBot="1">
      <c r="B238" s="16">
        <v>3904</v>
      </c>
      <c r="C238" s="14" t="s">
        <v>304</v>
      </c>
      <c r="D238" s="17" t="s">
        <v>208</v>
      </c>
      <c r="E238" s="58">
        <v>19</v>
      </c>
      <c r="F238" s="68">
        <v>3600</v>
      </c>
      <c r="G238" s="75">
        <v>0.3</v>
      </c>
      <c r="H238" s="78">
        <v>3700</v>
      </c>
    </row>
    <row r="239" spans="2:8" ht="14.25" customHeight="1" thickTop="1" thickBot="1">
      <c r="B239" s="12" t="s">
        <v>305</v>
      </c>
      <c r="C239" s="25"/>
      <c r="D239" s="31"/>
      <c r="E239" s="32"/>
      <c r="F239" s="68"/>
      <c r="G239" s="75">
        <v>0.3</v>
      </c>
      <c r="H239" s="78"/>
    </row>
    <row r="240" spans="2:8" ht="21" customHeight="1" thickTop="1" thickBot="1">
      <c r="B240" s="13" t="s">
        <v>2</v>
      </c>
      <c r="C240" s="14" t="s">
        <v>3</v>
      </c>
      <c r="D240" s="15" t="s">
        <v>4</v>
      </c>
      <c r="E240" s="59" t="s">
        <v>5</v>
      </c>
      <c r="F240" s="68"/>
      <c r="G240" s="75">
        <v>0.3</v>
      </c>
      <c r="H240" s="78"/>
    </row>
    <row r="241" spans="2:8" ht="21" customHeight="1" thickTop="1" thickBot="1">
      <c r="B241" s="16">
        <v>149</v>
      </c>
      <c r="C241" s="14" t="s">
        <v>306</v>
      </c>
      <c r="D241" s="17" t="s">
        <v>307</v>
      </c>
      <c r="E241" s="58">
        <v>1</v>
      </c>
      <c r="F241" s="68">
        <v>40</v>
      </c>
      <c r="G241" s="75">
        <v>0.3</v>
      </c>
      <c r="H241" s="78">
        <v>55</v>
      </c>
    </row>
    <row r="242" spans="2:8" ht="12.75" customHeight="1" thickTop="1" thickBot="1">
      <c r="B242" s="16">
        <v>150</v>
      </c>
      <c r="C242" s="14" t="s">
        <v>308</v>
      </c>
      <c r="D242" s="17" t="s">
        <v>208</v>
      </c>
      <c r="E242" s="58">
        <v>1</v>
      </c>
      <c r="F242" s="68">
        <v>25</v>
      </c>
      <c r="G242" s="75">
        <v>0.3</v>
      </c>
      <c r="H242" s="78">
        <v>35</v>
      </c>
    </row>
    <row r="243" spans="2:8" ht="21" customHeight="1" thickTop="1" thickBot="1">
      <c r="B243" s="16">
        <v>152</v>
      </c>
      <c r="C243" s="14" t="s">
        <v>309</v>
      </c>
      <c r="D243" s="17" t="s">
        <v>310</v>
      </c>
      <c r="E243" s="58">
        <v>20</v>
      </c>
      <c r="F243" s="68">
        <v>50</v>
      </c>
      <c r="G243" s="75">
        <v>0.3</v>
      </c>
      <c r="H243" s="78">
        <f>F243*(1+G243)</f>
        <v>65</v>
      </c>
    </row>
    <row r="244" spans="2:8" ht="31.5" customHeight="1" thickTop="1" thickBot="1">
      <c r="B244" s="16">
        <v>153</v>
      </c>
      <c r="C244" s="14" t="s">
        <v>311</v>
      </c>
      <c r="D244" s="17" t="s">
        <v>312</v>
      </c>
      <c r="E244" s="58">
        <v>1</v>
      </c>
      <c r="F244" s="68">
        <v>32</v>
      </c>
      <c r="G244" s="75">
        <v>0.3</v>
      </c>
      <c r="H244" s="78">
        <v>40</v>
      </c>
    </row>
    <row r="245" spans="2:8" ht="21" customHeight="1" thickTop="1" thickBot="1">
      <c r="B245" s="16">
        <v>154</v>
      </c>
      <c r="C245" s="14" t="s">
        <v>313</v>
      </c>
      <c r="D245" s="17" t="s">
        <v>51</v>
      </c>
      <c r="E245" s="58">
        <v>1</v>
      </c>
      <c r="F245" s="68">
        <v>40</v>
      </c>
      <c r="G245" s="75">
        <v>0.3</v>
      </c>
      <c r="H245" s="78">
        <v>50</v>
      </c>
    </row>
    <row r="246" spans="2:8" ht="12.75" customHeight="1" thickTop="1" thickBot="1">
      <c r="B246" s="16">
        <v>156</v>
      </c>
      <c r="C246" s="14" t="s">
        <v>314</v>
      </c>
      <c r="D246" s="17" t="s">
        <v>55</v>
      </c>
      <c r="E246" s="58">
        <v>17</v>
      </c>
      <c r="F246" s="68">
        <v>80</v>
      </c>
      <c r="G246" s="75">
        <v>0.3</v>
      </c>
      <c r="H246" s="78">
        <v>100</v>
      </c>
    </row>
    <row r="247" spans="2:8" ht="21" customHeight="1" thickTop="1" thickBot="1">
      <c r="B247" s="16">
        <v>157</v>
      </c>
      <c r="C247" s="14" t="s">
        <v>315</v>
      </c>
      <c r="D247" s="17" t="s">
        <v>316</v>
      </c>
      <c r="E247" s="58">
        <v>9</v>
      </c>
      <c r="F247" s="68">
        <v>80</v>
      </c>
      <c r="G247" s="75">
        <v>0.3</v>
      </c>
      <c r="H247" s="78">
        <v>100</v>
      </c>
    </row>
    <row r="248" spans="2:8" ht="21" customHeight="1" thickTop="1" thickBot="1">
      <c r="B248" s="16">
        <v>889</v>
      </c>
      <c r="C248" s="14" t="s">
        <v>317</v>
      </c>
      <c r="D248" s="17" t="s">
        <v>80</v>
      </c>
      <c r="E248" s="58">
        <v>1</v>
      </c>
      <c r="F248" s="68">
        <v>160</v>
      </c>
      <c r="G248" s="75">
        <v>0.3</v>
      </c>
      <c r="H248" s="78">
        <v>200</v>
      </c>
    </row>
    <row r="249" spans="2:8" ht="12.75" customHeight="1" thickTop="1" thickBot="1">
      <c r="B249" s="16">
        <v>890</v>
      </c>
      <c r="C249" s="14" t="s">
        <v>318</v>
      </c>
      <c r="D249" s="17" t="s">
        <v>82</v>
      </c>
      <c r="E249" s="58">
        <v>1</v>
      </c>
      <c r="F249" s="68">
        <v>70</v>
      </c>
      <c r="G249" s="75">
        <v>0.3</v>
      </c>
      <c r="H249" s="78">
        <v>90</v>
      </c>
    </row>
    <row r="250" spans="2:8" ht="12.75" customHeight="1" thickTop="1" thickBot="1">
      <c r="B250" s="16">
        <v>891</v>
      </c>
      <c r="C250" s="14" t="s">
        <v>319</v>
      </c>
      <c r="D250" s="17" t="s">
        <v>85</v>
      </c>
      <c r="E250" s="58">
        <v>1</v>
      </c>
      <c r="F250" s="68">
        <v>70</v>
      </c>
      <c r="G250" s="75">
        <v>0.3</v>
      </c>
      <c r="H250" s="78">
        <v>90</v>
      </c>
    </row>
    <row r="251" spans="2:8" ht="21" customHeight="1" thickTop="1" thickBot="1">
      <c r="B251" s="16">
        <v>957</v>
      </c>
      <c r="C251" s="14" t="s">
        <v>320</v>
      </c>
      <c r="D251" s="17" t="s">
        <v>321</v>
      </c>
      <c r="E251" s="58">
        <v>1</v>
      </c>
      <c r="F251" s="68">
        <v>25</v>
      </c>
      <c r="G251" s="75">
        <v>0.3</v>
      </c>
      <c r="H251" s="78">
        <v>30</v>
      </c>
    </row>
    <row r="252" spans="2:8" ht="31.5" customHeight="1" thickTop="1" thickBot="1">
      <c r="B252" s="16">
        <v>958</v>
      </c>
      <c r="C252" s="14" t="s">
        <v>322</v>
      </c>
      <c r="D252" s="17" t="s">
        <v>323</v>
      </c>
      <c r="E252" s="58">
        <v>1</v>
      </c>
      <c r="F252" s="68">
        <v>20</v>
      </c>
      <c r="G252" s="75">
        <v>0.3</v>
      </c>
      <c r="H252" s="78">
        <v>35</v>
      </c>
    </row>
    <row r="253" spans="2:8" ht="21" customHeight="1" thickTop="1" thickBot="1">
      <c r="B253" s="16">
        <v>959</v>
      </c>
      <c r="C253" s="14" t="s">
        <v>324</v>
      </c>
      <c r="D253" s="17" t="s">
        <v>325</v>
      </c>
      <c r="E253" s="58">
        <v>1</v>
      </c>
      <c r="F253" s="68">
        <v>10</v>
      </c>
      <c r="G253" s="75">
        <v>0.3</v>
      </c>
      <c r="H253" s="78">
        <v>15</v>
      </c>
    </row>
    <row r="254" spans="2:8" ht="12.75" customHeight="1" thickTop="1" thickBot="1">
      <c r="B254" s="16">
        <v>3083</v>
      </c>
      <c r="C254" s="14" t="s">
        <v>326</v>
      </c>
      <c r="D254" s="17" t="s">
        <v>107</v>
      </c>
      <c r="E254" s="58">
        <v>20</v>
      </c>
      <c r="F254" s="68">
        <v>140</v>
      </c>
      <c r="G254" s="75">
        <v>0.3</v>
      </c>
      <c r="H254" s="78">
        <v>160</v>
      </c>
    </row>
    <row r="255" spans="2:8" ht="12.75" customHeight="1" thickTop="1" thickBot="1">
      <c r="B255" s="16">
        <v>3339</v>
      </c>
      <c r="C255" s="14" t="s">
        <v>327</v>
      </c>
      <c r="D255" s="17" t="s">
        <v>55</v>
      </c>
      <c r="E255" s="58">
        <v>14</v>
      </c>
      <c r="F255" s="68">
        <v>140</v>
      </c>
      <c r="G255" s="75">
        <v>0.3</v>
      </c>
      <c r="H255" s="78">
        <v>160</v>
      </c>
    </row>
    <row r="256" spans="2:8" ht="14.25" customHeight="1" thickTop="1" thickBot="1">
      <c r="B256" s="16">
        <v>3349</v>
      </c>
      <c r="C256" s="14" t="s">
        <v>328</v>
      </c>
      <c r="D256" s="17" t="s">
        <v>181</v>
      </c>
      <c r="E256" s="58">
        <v>20</v>
      </c>
      <c r="F256" s="68">
        <v>200</v>
      </c>
      <c r="G256" s="75">
        <v>0.3</v>
      </c>
      <c r="H256" s="78">
        <v>230</v>
      </c>
    </row>
    <row r="257" spans="2:8" ht="12.75" customHeight="1" thickTop="1" thickBot="1">
      <c r="B257" s="16">
        <v>3436</v>
      </c>
      <c r="C257" s="14" t="s">
        <v>329</v>
      </c>
      <c r="D257" s="17" t="s">
        <v>187</v>
      </c>
      <c r="E257" s="58">
        <v>25</v>
      </c>
      <c r="F257" s="68">
        <v>170</v>
      </c>
      <c r="G257" s="75">
        <v>0.3</v>
      </c>
      <c r="H257" s="78">
        <v>190</v>
      </c>
    </row>
    <row r="258" spans="2:8" ht="14.25" customHeight="1" thickTop="1" thickBot="1">
      <c r="B258" s="12" t="s">
        <v>330</v>
      </c>
      <c r="C258" s="25"/>
      <c r="D258" s="31"/>
      <c r="E258" s="32"/>
      <c r="F258" s="68"/>
      <c r="G258" s="75">
        <v>0.3</v>
      </c>
      <c r="H258" s="78"/>
    </row>
    <row r="259" spans="2:8" ht="21" customHeight="1" thickTop="1" thickBot="1">
      <c r="B259" s="13" t="s">
        <v>2</v>
      </c>
      <c r="C259" s="14" t="s">
        <v>3</v>
      </c>
      <c r="D259" s="15" t="s">
        <v>4</v>
      </c>
      <c r="E259" s="59" t="s">
        <v>5</v>
      </c>
      <c r="F259" s="68"/>
      <c r="G259" s="75">
        <v>0.3</v>
      </c>
      <c r="H259" s="78"/>
    </row>
    <row r="260" spans="2:8" ht="31.5" customHeight="1" thickTop="1" thickBot="1">
      <c r="B260" s="16">
        <v>160</v>
      </c>
      <c r="C260" s="14" t="s">
        <v>331</v>
      </c>
      <c r="D260" s="17" t="s">
        <v>332</v>
      </c>
      <c r="E260" s="58">
        <v>1</v>
      </c>
      <c r="F260" s="68">
        <v>40</v>
      </c>
      <c r="G260" s="75">
        <v>0.3</v>
      </c>
      <c r="H260" s="78">
        <v>50</v>
      </c>
    </row>
    <row r="261" spans="2:8" ht="21" customHeight="1" thickTop="1" thickBot="1">
      <c r="B261" s="16">
        <v>161</v>
      </c>
      <c r="C261" s="14" t="s">
        <v>333</v>
      </c>
      <c r="D261" s="17" t="s">
        <v>334</v>
      </c>
      <c r="E261" s="58">
        <v>4</v>
      </c>
      <c r="F261" s="68">
        <v>45</v>
      </c>
      <c r="G261" s="75">
        <v>0.3</v>
      </c>
      <c r="H261" s="78">
        <v>60</v>
      </c>
    </row>
    <row r="262" spans="2:8" ht="21" customHeight="1" thickTop="1" thickBot="1">
      <c r="B262" s="16">
        <v>162</v>
      </c>
      <c r="C262" s="14" t="s">
        <v>335</v>
      </c>
      <c r="D262" s="17" t="s">
        <v>336</v>
      </c>
      <c r="E262" s="58">
        <v>4</v>
      </c>
      <c r="F262" s="68">
        <v>55</v>
      </c>
      <c r="G262" s="75">
        <v>0.3</v>
      </c>
      <c r="H262" s="78">
        <v>70</v>
      </c>
    </row>
    <row r="263" spans="2:8" ht="21" customHeight="1" thickTop="1" thickBot="1">
      <c r="B263" s="16">
        <v>163</v>
      </c>
      <c r="C263" s="14" t="s">
        <v>337</v>
      </c>
      <c r="D263" s="17" t="s">
        <v>338</v>
      </c>
      <c r="E263" s="58">
        <v>4</v>
      </c>
      <c r="F263" s="68">
        <v>12</v>
      </c>
      <c r="G263" s="75">
        <v>0.3</v>
      </c>
      <c r="H263" s="78">
        <v>15</v>
      </c>
    </row>
    <row r="264" spans="2:8" ht="12.75" customHeight="1" thickTop="1" thickBot="1">
      <c r="B264" s="16">
        <v>164</v>
      </c>
      <c r="C264" s="14" t="s">
        <v>339</v>
      </c>
      <c r="D264" s="17" t="s">
        <v>55</v>
      </c>
      <c r="E264" s="58">
        <v>4</v>
      </c>
      <c r="F264" s="68">
        <v>15</v>
      </c>
      <c r="G264" s="75">
        <v>0.3</v>
      </c>
      <c r="H264" s="78">
        <v>25</v>
      </c>
    </row>
    <row r="265" spans="2:8" ht="12.75" customHeight="1" thickTop="1" thickBot="1">
      <c r="B265" s="16">
        <v>165</v>
      </c>
      <c r="C265" s="14" t="s">
        <v>340</v>
      </c>
      <c r="D265" s="17" t="s">
        <v>55</v>
      </c>
      <c r="E265" s="58">
        <v>33</v>
      </c>
      <c r="F265" s="68">
        <v>210</v>
      </c>
      <c r="G265" s="75">
        <v>0.3</v>
      </c>
      <c r="H265" s="78">
        <v>260</v>
      </c>
    </row>
    <row r="266" spans="2:8" ht="12.75" customHeight="1" thickTop="1" thickBot="1">
      <c r="B266" s="16">
        <v>166</v>
      </c>
      <c r="C266" s="14" t="s">
        <v>341</v>
      </c>
      <c r="D266" s="17" t="s">
        <v>107</v>
      </c>
      <c r="E266" s="58">
        <v>5</v>
      </c>
      <c r="F266" s="68">
        <v>85</v>
      </c>
      <c r="G266" s="75">
        <v>0.3</v>
      </c>
      <c r="H266" s="78">
        <v>100</v>
      </c>
    </row>
    <row r="267" spans="2:8" ht="12.75" customHeight="1" thickTop="1" thickBot="1">
      <c r="B267" s="16">
        <v>167</v>
      </c>
      <c r="C267" s="14" t="s">
        <v>342</v>
      </c>
      <c r="D267" s="17" t="s">
        <v>55</v>
      </c>
      <c r="E267" s="58">
        <v>9</v>
      </c>
      <c r="F267" s="68">
        <v>160</v>
      </c>
      <c r="G267" s="75">
        <v>0.3</v>
      </c>
      <c r="H267" s="78">
        <v>200</v>
      </c>
    </row>
    <row r="268" spans="2:8" ht="12.75" customHeight="1" thickTop="1" thickBot="1">
      <c r="B268" s="16">
        <v>168</v>
      </c>
      <c r="C268" s="14" t="s">
        <v>343</v>
      </c>
      <c r="D268" s="17" t="s">
        <v>55</v>
      </c>
      <c r="E268" s="58">
        <v>2</v>
      </c>
      <c r="F268" s="68">
        <v>75</v>
      </c>
      <c r="G268" s="75">
        <v>0.3</v>
      </c>
      <c r="H268" s="78">
        <v>75</v>
      </c>
    </row>
    <row r="269" spans="2:8" ht="14.25" customHeight="1" thickTop="1" thickBot="1">
      <c r="B269" s="16">
        <v>3447</v>
      </c>
      <c r="C269" s="14" t="s">
        <v>344</v>
      </c>
      <c r="D269" s="17" t="s">
        <v>345</v>
      </c>
      <c r="E269" s="58">
        <v>11</v>
      </c>
      <c r="F269" s="68">
        <v>75</v>
      </c>
      <c r="G269" s="75">
        <v>0.3</v>
      </c>
      <c r="H269" s="78">
        <v>100</v>
      </c>
    </row>
    <row r="270" spans="2:8" ht="12.75" customHeight="1" thickTop="1" thickBot="1">
      <c r="B270" s="16">
        <v>3463</v>
      </c>
      <c r="C270" s="14" t="s">
        <v>346</v>
      </c>
      <c r="D270" s="17" t="s">
        <v>181</v>
      </c>
      <c r="E270" s="58">
        <v>5</v>
      </c>
      <c r="F270" s="68">
        <v>48</v>
      </c>
      <c r="G270" s="75">
        <v>0.3</v>
      </c>
      <c r="H270" s="78">
        <v>60</v>
      </c>
    </row>
    <row r="271" spans="2:8" ht="14.25" customHeight="1" thickTop="1" thickBot="1">
      <c r="B271" s="12" t="s">
        <v>347</v>
      </c>
      <c r="C271" s="25"/>
      <c r="D271" s="25"/>
      <c r="E271" s="32"/>
      <c r="F271" s="68"/>
      <c r="G271" s="75">
        <v>0.3</v>
      </c>
      <c r="H271" s="78"/>
    </row>
    <row r="272" spans="2:8" ht="21" customHeight="1" thickTop="1" thickBot="1">
      <c r="B272" s="13" t="s">
        <v>2</v>
      </c>
      <c r="C272" s="14" t="s">
        <v>3</v>
      </c>
      <c r="D272" s="15" t="s">
        <v>4</v>
      </c>
      <c r="E272" s="59" t="s">
        <v>5</v>
      </c>
      <c r="F272" s="68"/>
      <c r="G272" s="75">
        <v>0.3</v>
      </c>
      <c r="H272" s="78"/>
    </row>
    <row r="273" spans="2:8" ht="12.75" customHeight="1" thickTop="1" thickBot="1">
      <c r="B273" s="16">
        <v>146</v>
      </c>
      <c r="C273" s="14" t="s">
        <v>348</v>
      </c>
      <c r="D273" s="17" t="s">
        <v>55</v>
      </c>
      <c r="E273" s="58">
        <v>23</v>
      </c>
      <c r="F273" s="68">
        <v>70</v>
      </c>
      <c r="G273" s="75">
        <v>0.3</v>
      </c>
      <c r="H273" s="78">
        <v>90</v>
      </c>
    </row>
    <row r="274" spans="2:8" ht="12.75" customHeight="1" thickTop="1" thickBot="1">
      <c r="B274" s="16">
        <v>170</v>
      </c>
      <c r="C274" s="14" t="s">
        <v>349</v>
      </c>
      <c r="D274" s="17" t="s">
        <v>181</v>
      </c>
      <c r="E274" s="58">
        <v>5</v>
      </c>
      <c r="F274" s="68">
        <v>40</v>
      </c>
      <c r="G274" s="75">
        <v>0.3</v>
      </c>
      <c r="H274" s="78">
        <v>50</v>
      </c>
    </row>
    <row r="275" spans="2:8" ht="21" customHeight="1" thickTop="1" thickBot="1">
      <c r="B275" s="16">
        <v>171</v>
      </c>
      <c r="C275" s="14" t="s">
        <v>350</v>
      </c>
      <c r="D275" s="17" t="s">
        <v>59</v>
      </c>
      <c r="E275" s="58">
        <v>1</v>
      </c>
      <c r="F275" s="68">
        <v>35</v>
      </c>
      <c r="G275" s="75">
        <v>0.3</v>
      </c>
      <c r="H275" s="78">
        <v>45</v>
      </c>
    </row>
    <row r="276" spans="2:8" ht="12.75" customHeight="1" thickTop="1" thickBot="1">
      <c r="B276" s="16">
        <v>172</v>
      </c>
      <c r="C276" s="14" t="s">
        <v>351</v>
      </c>
      <c r="D276" s="17" t="s">
        <v>109</v>
      </c>
      <c r="E276" s="58">
        <v>3</v>
      </c>
      <c r="F276" s="68">
        <v>40</v>
      </c>
      <c r="G276" s="75">
        <v>0.3</v>
      </c>
      <c r="H276" s="78">
        <v>50</v>
      </c>
    </row>
    <row r="277" spans="2:8" ht="12.75" customHeight="1" thickTop="1" thickBot="1">
      <c r="B277" s="16">
        <v>173</v>
      </c>
      <c r="C277" s="14" t="s">
        <v>352</v>
      </c>
      <c r="D277" s="17" t="s">
        <v>353</v>
      </c>
      <c r="E277" s="58">
        <v>10</v>
      </c>
      <c r="F277" s="68">
        <v>110</v>
      </c>
      <c r="G277" s="75">
        <v>0.3</v>
      </c>
      <c r="H277" s="78">
        <v>130</v>
      </c>
    </row>
    <row r="278" spans="2:8" ht="12.75" customHeight="1" thickTop="1" thickBot="1">
      <c r="B278" s="16">
        <v>174</v>
      </c>
      <c r="C278" s="14" t="s">
        <v>354</v>
      </c>
      <c r="D278" s="17" t="s">
        <v>353</v>
      </c>
      <c r="E278" s="58">
        <v>10</v>
      </c>
      <c r="F278" s="68">
        <v>110</v>
      </c>
      <c r="G278" s="75">
        <v>0.3</v>
      </c>
      <c r="H278" s="78">
        <v>130</v>
      </c>
    </row>
    <row r="279" spans="2:8" ht="21" customHeight="1" thickTop="1" thickBot="1">
      <c r="B279" s="16">
        <v>175</v>
      </c>
      <c r="C279" s="14" t="s">
        <v>355</v>
      </c>
      <c r="D279" s="17" t="s">
        <v>356</v>
      </c>
      <c r="E279" s="58">
        <v>16</v>
      </c>
      <c r="F279" s="68">
        <v>70</v>
      </c>
      <c r="G279" s="75">
        <v>0.3</v>
      </c>
      <c r="H279" s="78">
        <v>70</v>
      </c>
    </row>
    <row r="280" spans="2:8" ht="12.75" customHeight="1" thickTop="1" thickBot="1">
      <c r="B280" s="16">
        <v>176</v>
      </c>
      <c r="C280" s="14" t="s">
        <v>357</v>
      </c>
      <c r="D280" s="17" t="s">
        <v>109</v>
      </c>
      <c r="E280" s="58">
        <v>17</v>
      </c>
      <c r="F280" s="68">
        <v>50</v>
      </c>
      <c r="G280" s="75">
        <v>0.3</v>
      </c>
      <c r="H280" s="78">
        <v>70</v>
      </c>
    </row>
    <row r="281" spans="2:8" ht="12.75" customHeight="1" thickTop="1" thickBot="1">
      <c r="B281" s="16">
        <v>177</v>
      </c>
      <c r="C281" s="14" t="s">
        <v>358</v>
      </c>
      <c r="D281" s="17" t="s">
        <v>181</v>
      </c>
      <c r="E281" s="58">
        <v>12</v>
      </c>
      <c r="F281" s="68">
        <v>90</v>
      </c>
      <c r="G281" s="75">
        <v>0.3</v>
      </c>
      <c r="H281" s="78">
        <v>100</v>
      </c>
    </row>
    <row r="282" spans="2:8" ht="12.75" customHeight="1" thickTop="1" thickBot="1">
      <c r="B282" s="16">
        <v>178</v>
      </c>
      <c r="C282" s="14" t="s">
        <v>359</v>
      </c>
      <c r="D282" s="17" t="s">
        <v>55</v>
      </c>
      <c r="E282" s="58">
        <v>14</v>
      </c>
      <c r="F282" s="68">
        <v>210</v>
      </c>
      <c r="G282" s="75">
        <v>0.3</v>
      </c>
      <c r="H282" s="78">
        <v>240</v>
      </c>
    </row>
    <row r="283" spans="2:8" ht="21" customHeight="1" thickTop="1" thickBot="1">
      <c r="B283" s="16">
        <v>181</v>
      </c>
      <c r="C283" s="14" t="s">
        <v>360</v>
      </c>
      <c r="D283" s="17" t="s">
        <v>353</v>
      </c>
      <c r="E283" s="58">
        <v>16</v>
      </c>
      <c r="F283" s="68">
        <v>140</v>
      </c>
      <c r="G283" s="75">
        <v>0.3</v>
      </c>
      <c r="H283" s="78">
        <v>160</v>
      </c>
    </row>
    <row r="284" spans="2:8" ht="21" customHeight="1" thickTop="1" thickBot="1">
      <c r="B284" s="16">
        <v>183</v>
      </c>
      <c r="C284" s="14" t="s">
        <v>361</v>
      </c>
      <c r="D284" s="17" t="s">
        <v>353</v>
      </c>
      <c r="E284" s="58">
        <v>10</v>
      </c>
      <c r="F284" s="68">
        <v>200</v>
      </c>
      <c r="G284" s="75">
        <v>0.3</v>
      </c>
      <c r="H284" s="78">
        <v>250</v>
      </c>
    </row>
    <row r="285" spans="2:8" ht="21" customHeight="1" thickTop="1" thickBot="1">
      <c r="B285" s="16">
        <v>184</v>
      </c>
      <c r="C285" s="14" t="s">
        <v>362</v>
      </c>
      <c r="D285" s="17" t="s">
        <v>353</v>
      </c>
      <c r="E285" s="58">
        <v>15</v>
      </c>
      <c r="F285" s="68">
        <v>95</v>
      </c>
      <c r="G285" s="75">
        <v>0.3</v>
      </c>
      <c r="H285" s="78">
        <v>120</v>
      </c>
    </row>
    <row r="286" spans="2:8" ht="12.75" customHeight="1" thickTop="1" thickBot="1">
      <c r="B286" s="16">
        <v>185</v>
      </c>
      <c r="C286" s="14" t="s">
        <v>363</v>
      </c>
      <c r="D286" s="17" t="s">
        <v>353</v>
      </c>
      <c r="E286" s="58">
        <v>15</v>
      </c>
      <c r="F286" s="68">
        <v>110</v>
      </c>
      <c r="G286" s="75">
        <v>0.3</v>
      </c>
      <c r="H286" s="78">
        <v>140</v>
      </c>
    </row>
    <row r="287" spans="2:8" ht="12.75" customHeight="1" thickTop="1" thickBot="1">
      <c r="B287" s="16">
        <v>190</v>
      </c>
      <c r="C287" s="14" t="s">
        <v>364</v>
      </c>
      <c r="D287" s="17" t="s">
        <v>55</v>
      </c>
      <c r="E287" s="58">
        <v>7</v>
      </c>
      <c r="F287" s="68">
        <v>32</v>
      </c>
      <c r="G287" s="75">
        <v>0.3</v>
      </c>
      <c r="H287" s="78">
        <v>45</v>
      </c>
    </row>
    <row r="288" spans="2:8" ht="12.75" customHeight="1" thickTop="1" thickBot="1">
      <c r="B288" s="16">
        <v>191</v>
      </c>
      <c r="C288" s="14" t="s">
        <v>365</v>
      </c>
      <c r="D288" s="17" t="s">
        <v>55</v>
      </c>
      <c r="E288" s="58">
        <v>24</v>
      </c>
      <c r="F288" s="68">
        <v>75</v>
      </c>
      <c r="G288" s="75">
        <v>0.3</v>
      </c>
      <c r="H288" s="78">
        <v>90</v>
      </c>
    </row>
    <row r="289" spans="2:8" ht="12.75" customHeight="1" thickTop="1" thickBot="1">
      <c r="B289" s="16">
        <v>192</v>
      </c>
      <c r="C289" s="14" t="s">
        <v>366</v>
      </c>
      <c r="D289" s="17" t="s">
        <v>55</v>
      </c>
      <c r="E289" s="58">
        <v>4</v>
      </c>
      <c r="F289" s="68">
        <v>110</v>
      </c>
      <c r="G289" s="75">
        <v>0.3</v>
      </c>
      <c r="H289" s="78">
        <v>140</v>
      </c>
    </row>
    <row r="290" spans="2:8" ht="12.75" customHeight="1" thickTop="1" thickBot="1">
      <c r="B290" s="16">
        <v>193</v>
      </c>
      <c r="C290" s="14" t="s">
        <v>367</v>
      </c>
      <c r="D290" s="17" t="s">
        <v>55</v>
      </c>
      <c r="E290" s="58">
        <v>9</v>
      </c>
      <c r="F290" s="68">
        <v>60</v>
      </c>
      <c r="G290" s="75">
        <v>0.3</v>
      </c>
      <c r="H290" s="78">
        <v>80</v>
      </c>
    </row>
    <row r="291" spans="2:8" ht="12.75" customHeight="1" thickTop="1" thickBot="1">
      <c r="B291" s="16">
        <v>194</v>
      </c>
      <c r="C291" s="14" t="s">
        <v>368</v>
      </c>
      <c r="D291" s="17" t="s">
        <v>55</v>
      </c>
      <c r="E291" s="58">
        <v>14</v>
      </c>
      <c r="F291" s="68">
        <v>90</v>
      </c>
      <c r="G291" s="75">
        <v>0.3</v>
      </c>
      <c r="H291" s="78">
        <v>115</v>
      </c>
    </row>
    <row r="292" spans="2:8" ht="12.75" customHeight="1" thickTop="1" thickBot="1">
      <c r="B292" s="16">
        <v>196</v>
      </c>
      <c r="C292" s="14" t="s">
        <v>369</v>
      </c>
      <c r="D292" s="17" t="s">
        <v>353</v>
      </c>
      <c r="E292" s="58">
        <v>24</v>
      </c>
      <c r="F292" s="68">
        <v>85</v>
      </c>
      <c r="G292" s="75">
        <v>0.3</v>
      </c>
      <c r="H292" s="78">
        <v>100</v>
      </c>
    </row>
    <row r="293" spans="2:8" ht="12.75" customHeight="1" thickTop="1" thickBot="1">
      <c r="B293" s="16">
        <v>880</v>
      </c>
      <c r="C293" s="14" t="s">
        <v>370</v>
      </c>
      <c r="D293" s="17" t="s">
        <v>87</v>
      </c>
      <c r="E293" s="58">
        <v>1</v>
      </c>
      <c r="F293" s="68">
        <v>70</v>
      </c>
      <c r="G293" s="75">
        <v>0.3</v>
      </c>
      <c r="H293" s="78">
        <v>90</v>
      </c>
    </row>
    <row r="294" spans="2:8" ht="12.75" customHeight="1" thickTop="1" thickBot="1">
      <c r="B294" s="16">
        <v>881</v>
      </c>
      <c r="C294" s="14" t="s">
        <v>371</v>
      </c>
      <c r="D294" s="17" t="s">
        <v>87</v>
      </c>
      <c r="E294" s="58">
        <v>10</v>
      </c>
      <c r="F294" s="68"/>
      <c r="G294" s="75">
        <v>0.3</v>
      </c>
      <c r="H294" s="78">
        <v>45</v>
      </c>
    </row>
    <row r="295" spans="2:8" ht="21" customHeight="1" thickTop="1" thickBot="1">
      <c r="B295" s="16">
        <v>884</v>
      </c>
      <c r="C295" s="14" t="s">
        <v>372</v>
      </c>
      <c r="D295" s="17" t="s">
        <v>82</v>
      </c>
      <c r="E295" s="58">
        <v>30</v>
      </c>
      <c r="F295" s="68"/>
      <c r="G295" s="75">
        <v>0.3</v>
      </c>
      <c r="H295" s="78">
        <v>160</v>
      </c>
    </row>
    <row r="296" spans="2:8" ht="12.75" customHeight="1" thickTop="1" thickBot="1">
      <c r="B296" s="16">
        <v>885</v>
      </c>
      <c r="C296" s="14" t="s">
        <v>373</v>
      </c>
      <c r="D296" s="17" t="s">
        <v>82</v>
      </c>
      <c r="E296" s="58">
        <v>10</v>
      </c>
      <c r="F296" s="68"/>
      <c r="G296" s="75">
        <v>0.3</v>
      </c>
      <c r="H296" s="78">
        <v>30</v>
      </c>
    </row>
    <row r="297" spans="2:8" ht="21" customHeight="1" thickTop="1" thickBot="1">
      <c r="B297" s="16">
        <v>886</v>
      </c>
      <c r="C297" s="14" t="s">
        <v>374</v>
      </c>
      <c r="D297" s="17" t="s">
        <v>87</v>
      </c>
      <c r="E297" s="58">
        <v>1</v>
      </c>
      <c r="F297" s="68"/>
      <c r="G297" s="75">
        <v>0.3</v>
      </c>
      <c r="H297" s="78">
        <v>140</v>
      </c>
    </row>
    <row r="298" spans="2:8" ht="21" customHeight="1" thickTop="1" thickBot="1">
      <c r="B298" s="16">
        <v>887</v>
      </c>
      <c r="C298" s="14" t="s">
        <v>375</v>
      </c>
      <c r="D298" s="17" t="s">
        <v>87</v>
      </c>
      <c r="E298" s="58">
        <v>1</v>
      </c>
      <c r="F298" s="68"/>
      <c r="G298" s="75">
        <v>0.3</v>
      </c>
      <c r="H298" s="78">
        <v>140</v>
      </c>
    </row>
    <row r="299" spans="2:8" ht="21" customHeight="1" thickTop="1" thickBot="1">
      <c r="B299" s="16">
        <v>3326</v>
      </c>
      <c r="C299" s="14" t="s">
        <v>376</v>
      </c>
      <c r="D299" s="17" t="s">
        <v>55</v>
      </c>
      <c r="E299" s="58">
        <v>9</v>
      </c>
      <c r="F299" s="68">
        <v>160</v>
      </c>
      <c r="G299" s="75">
        <v>0.3</v>
      </c>
      <c r="H299" s="78">
        <v>200</v>
      </c>
    </row>
    <row r="300" spans="2:8" ht="12.75" customHeight="1" thickTop="1" thickBot="1">
      <c r="B300" s="16">
        <v>3327</v>
      </c>
      <c r="C300" s="14" t="s">
        <v>377</v>
      </c>
      <c r="D300" s="17" t="s">
        <v>55</v>
      </c>
      <c r="E300" s="58">
        <v>9</v>
      </c>
      <c r="F300" s="68">
        <v>220</v>
      </c>
      <c r="G300" s="75">
        <v>0.3</v>
      </c>
      <c r="H300" s="78">
        <v>260</v>
      </c>
    </row>
    <row r="301" spans="2:8" ht="12.75" customHeight="1" thickTop="1" thickBot="1">
      <c r="B301" s="16">
        <v>3328</v>
      </c>
      <c r="C301" s="14" t="s">
        <v>378</v>
      </c>
      <c r="D301" s="17" t="s">
        <v>55</v>
      </c>
      <c r="E301" s="58">
        <v>9</v>
      </c>
      <c r="F301" s="68">
        <v>240</v>
      </c>
      <c r="G301" s="75">
        <v>0.3</v>
      </c>
      <c r="H301" s="78">
        <v>260</v>
      </c>
    </row>
    <row r="302" spans="2:8" ht="12.75" customHeight="1" thickTop="1" thickBot="1">
      <c r="B302" s="16">
        <v>3336</v>
      </c>
      <c r="C302" s="14" t="s">
        <v>379</v>
      </c>
      <c r="D302" s="17" t="s">
        <v>109</v>
      </c>
      <c r="E302" s="58">
        <v>59</v>
      </c>
      <c r="F302" s="68"/>
      <c r="G302" s="75">
        <v>0.3</v>
      </c>
      <c r="H302" s="78">
        <v>500</v>
      </c>
    </row>
    <row r="303" spans="2:8" ht="21" customHeight="1" thickTop="1" thickBot="1">
      <c r="B303" s="16">
        <v>3343</v>
      </c>
      <c r="C303" s="14" t="s">
        <v>380</v>
      </c>
      <c r="D303" s="17" t="s">
        <v>55</v>
      </c>
      <c r="E303" s="58">
        <v>24</v>
      </c>
      <c r="F303" s="68">
        <v>90</v>
      </c>
      <c r="G303" s="75">
        <v>0.3</v>
      </c>
      <c r="H303" s="78">
        <v>100</v>
      </c>
    </row>
    <row r="304" spans="2:8" ht="31.5" customHeight="1" thickTop="1" thickBot="1">
      <c r="B304" s="16">
        <v>3346</v>
      </c>
      <c r="C304" s="14" t="s">
        <v>381</v>
      </c>
      <c r="D304" s="17" t="s">
        <v>382</v>
      </c>
      <c r="E304" s="58">
        <v>10</v>
      </c>
      <c r="F304" s="68">
        <v>180</v>
      </c>
      <c r="G304" s="75">
        <v>0.3</v>
      </c>
      <c r="H304" s="78">
        <v>200</v>
      </c>
    </row>
    <row r="305" spans="2:8" ht="21" customHeight="1" thickTop="1" thickBot="1">
      <c r="B305" s="16">
        <v>3350</v>
      </c>
      <c r="C305" s="14" t="s">
        <v>383</v>
      </c>
      <c r="D305" s="17" t="s">
        <v>384</v>
      </c>
      <c r="E305" s="58">
        <v>16</v>
      </c>
      <c r="F305" s="68">
        <v>190</v>
      </c>
      <c r="G305" s="75">
        <v>0.3</v>
      </c>
      <c r="H305" s="78">
        <v>200</v>
      </c>
    </row>
    <row r="306" spans="2:8" ht="12.75" customHeight="1" thickTop="1" thickBot="1">
      <c r="B306" s="16">
        <v>3353</v>
      </c>
      <c r="C306" s="14" t="s">
        <v>385</v>
      </c>
      <c r="D306" s="17" t="s">
        <v>82</v>
      </c>
      <c r="E306" s="58">
        <v>1</v>
      </c>
      <c r="F306" s="68">
        <v>7</v>
      </c>
      <c r="G306" s="75">
        <v>0.3</v>
      </c>
      <c r="H306" s="78">
        <v>70</v>
      </c>
    </row>
    <row r="307" spans="2:8" ht="12.75" customHeight="1" thickTop="1" thickBot="1">
      <c r="B307" s="16">
        <v>3355</v>
      </c>
      <c r="C307" s="14" t="s">
        <v>386</v>
      </c>
      <c r="D307" s="17" t="s">
        <v>87</v>
      </c>
      <c r="E307" s="58">
        <v>1</v>
      </c>
      <c r="F307" s="68">
        <v>7</v>
      </c>
      <c r="G307" s="75">
        <v>0.3</v>
      </c>
      <c r="H307" s="78">
        <v>20</v>
      </c>
    </row>
    <row r="308" spans="2:8" ht="21" customHeight="1" thickTop="1" thickBot="1">
      <c r="B308" s="16">
        <v>3356</v>
      </c>
      <c r="C308" s="14" t="s">
        <v>387</v>
      </c>
      <c r="D308" s="17" t="s">
        <v>77</v>
      </c>
      <c r="E308" s="58">
        <v>1</v>
      </c>
      <c r="F308" s="68">
        <v>20</v>
      </c>
      <c r="G308" s="75">
        <v>0.3</v>
      </c>
      <c r="H308" s="78">
        <v>20</v>
      </c>
    </row>
    <row r="309" spans="2:8" ht="21" customHeight="1" thickTop="1" thickBot="1">
      <c r="B309" s="33">
        <v>3419</v>
      </c>
      <c r="C309" s="29" t="s">
        <v>388</v>
      </c>
      <c r="D309" s="30" t="s">
        <v>187</v>
      </c>
      <c r="E309" s="60">
        <v>12</v>
      </c>
      <c r="F309" s="68">
        <v>115</v>
      </c>
      <c r="G309" s="75">
        <v>0.3</v>
      </c>
      <c r="H309" s="78">
        <v>120</v>
      </c>
    </row>
    <row r="310" spans="2:8" ht="12.75" customHeight="1" thickTop="1" thickBot="1">
      <c r="B310" s="16">
        <v>3427</v>
      </c>
      <c r="C310" s="14" t="s">
        <v>389</v>
      </c>
      <c r="D310" s="17" t="s">
        <v>109</v>
      </c>
      <c r="E310" s="58">
        <v>5</v>
      </c>
      <c r="F310" s="68">
        <v>140</v>
      </c>
      <c r="G310" s="75">
        <v>0.3</v>
      </c>
      <c r="H310" s="78">
        <v>150</v>
      </c>
    </row>
    <row r="311" spans="2:8" ht="21" customHeight="1" thickTop="1" thickBot="1">
      <c r="B311" s="16">
        <v>3469</v>
      </c>
      <c r="C311" s="14" t="s">
        <v>390</v>
      </c>
      <c r="D311" s="17" t="s">
        <v>353</v>
      </c>
      <c r="E311" s="58">
        <v>15</v>
      </c>
      <c r="F311" s="68">
        <v>170</v>
      </c>
      <c r="G311" s="75">
        <v>0.3</v>
      </c>
      <c r="H311" s="78">
        <v>190</v>
      </c>
    </row>
    <row r="312" spans="2:8" ht="12.75" customHeight="1" thickTop="1" thickBot="1">
      <c r="B312" s="16">
        <v>3707</v>
      </c>
      <c r="C312" s="14" t="s">
        <v>391</v>
      </c>
      <c r="D312" s="17" t="s">
        <v>181</v>
      </c>
      <c r="E312" s="58">
        <v>7</v>
      </c>
      <c r="F312" s="68">
        <v>110</v>
      </c>
      <c r="G312" s="75">
        <v>0.3</v>
      </c>
      <c r="H312" s="78">
        <v>125</v>
      </c>
    </row>
    <row r="313" spans="2:8" ht="12.75" customHeight="1" thickTop="1" thickBot="1">
      <c r="B313" s="16">
        <v>3722</v>
      </c>
      <c r="C313" s="14" t="s">
        <v>392</v>
      </c>
      <c r="D313" s="17" t="s">
        <v>55</v>
      </c>
      <c r="E313" s="58">
        <v>15</v>
      </c>
      <c r="F313" s="68">
        <v>145</v>
      </c>
      <c r="G313" s="75">
        <v>0.3</v>
      </c>
      <c r="H313" s="78">
        <v>155</v>
      </c>
    </row>
    <row r="314" spans="2:8" ht="12.75" customHeight="1" thickTop="1" thickBot="1">
      <c r="B314" s="16">
        <v>3723</v>
      </c>
      <c r="C314" s="14" t="s">
        <v>393</v>
      </c>
      <c r="D314" s="17" t="s">
        <v>55</v>
      </c>
      <c r="E314" s="58">
        <v>9</v>
      </c>
      <c r="F314" s="68">
        <v>90</v>
      </c>
      <c r="G314" s="75">
        <v>0.3</v>
      </c>
      <c r="H314" s="78">
        <v>100</v>
      </c>
    </row>
    <row r="315" spans="2:8" ht="21" customHeight="1" thickTop="1" thickBot="1">
      <c r="B315" s="16">
        <v>3754</v>
      </c>
      <c r="C315" s="14" t="s">
        <v>394</v>
      </c>
      <c r="D315" s="17" t="s">
        <v>51</v>
      </c>
      <c r="E315" s="58">
        <v>35</v>
      </c>
      <c r="F315" s="68">
        <v>275</v>
      </c>
      <c r="G315" s="75">
        <v>0.3</v>
      </c>
      <c r="H315" s="78">
        <v>300</v>
      </c>
    </row>
    <row r="316" spans="2:8" ht="14.25" customHeight="1" thickTop="1" thickBot="1">
      <c r="B316" s="16">
        <v>4926</v>
      </c>
      <c r="C316" s="14" t="s">
        <v>395</v>
      </c>
      <c r="D316" s="17" t="s">
        <v>384</v>
      </c>
      <c r="E316" s="58">
        <v>16</v>
      </c>
      <c r="F316" s="68">
        <v>280</v>
      </c>
      <c r="G316" s="75">
        <v>0.3</v>
      </c>
      <c r="H316" s="78">
        <v>300</v>
      </c>
    </row>
    <row r="317" spans="2:8" ht="21" customHeight="1" thickTop="1" thickBot="1">
      <c r="B317" s="16">
        <v>11041</v>
      </c>
      <c r="C317" s="14" t="s">
        <v>396</v>
      </c>
      <c r="D317" s="17" t="s">
        <v>177</v>
      </c>
      <c r="E317" s="58">
        <v>10</v>
      </c>
      <c r="F317" s="68">
        <v>185</v>
      </c>
      <c r="G317" s="75">
        <v>0.3</v>
      </c>
      <c r="H317" s="78">
        <v>200</v>
      </c>
    </row>
    <row r="318" spans="2:8" ht="14.25" customHeight="1" thickTop="1" thickBot="1">
      <c r="B318" s="12" t="s">
        <v>397</v>
      </c>
      <c r="C318" s="25"/>
      <c r="D318" s="31"/>
      <c r="E318" s="32"/>
      <c r="F318" s="68"/>
      <c r="G318" s="75">
        <v>0.3</v>
      </c>
      <c r="H318" s="78"/>
    </row>
    <row r="319" spans="2:8" ht="21" customHeight="1" thickTop="1" thickBot="1">
      <c r="B319" s="13" t="s">
        <v>2</v>
      </c>
      <c r="C319" s="14" t="s">
        <v>3</v>
      </c>
      <c r="D319" s="15" t="s">
        <v>4</v>
      </c>
      <c r="E319" s="59" t="s">
        <v>5</v>
      </c>
      <c r="F319" s="68"/>
      <c r="G319" s="75">
        <v>0.3</v>
      </c>
      <c r="H319" s="78"/>
    </row>
    <row r="320" spans="2:8" ht="12.75" customHeight="1" thickTop="1" thickBot="1">
      <c r="B320" s="16">
        <v>198</v>
      </c>
      <c r="C320" s="14" t="s">
        <v>398</v>
      </c>
      <c r="D320" s="17" t="s">
        <v>55</v>
      </c>
      <c r="E320" s="58">
        <v>3</v>
      </c>
      <c r="F320" s="68">
        <v>130</v>
      </c>
      <c r="G320" s="75">
        <v>0.3</v>
      </c>
      <c r="H320" s="78">
        <v>160</v>
      </c>
    </row>
    <row r="321" spans="2:8" ht="12.75" customHeight="1" thickTop="1" thickBot="1">
      <c r="B321" s="16">
        <v>199</v>
      </c>
      <c r="C321" s="14" t="s">
        <v>399</v>
      </c>
      <c r="D321" s="17" t="s">
        <v>55</v>
      </c>
      <c r="E321" s="58">
        <v>3</v>
      </c>
      <c r="F321" s="68">
        <v>100</v>
      </c>
      <c r="G321" s="75">
        <v>0.3</v>
      </c>
      <c r="H321" s="78">
        <v>125</v>
      </c>
    </row>
    <row r="322" spans="2:8" ht="31.5" customHeight="1" thickTop="1" thickBot="1">
      <c r="B322" s="16">
        <v>200</v>
      </c>
      <c r="C322" s="14" t="s">
        <v>400</v>
      </c>
      <c r="D322" s="17" t="s">
        <v>312</v>
      </c>
      <c r="E322" s="58">
        <v>1</v>
      </c>
      <c r="F322" s="68">
        <v>25</v>
      </c>
      <c r="G322" s="75">
        <v>0.3</v>
      </c>
      <c r="H322" s="78">
        <v>35</v>
      </c>
    </row>
    <row r="323" spans="2:8" ht="21" customHeight="1" thickTop="1" thickBot="1">
      <c r="B323" s="16">
        <v>201</v>
      </c>
      <c r="C323" s="14" t="s">
        <v>401</v>
      </c>
      <c r="D323" s="17" t="s">
        <v>402</v>
      </c>
      <c r="E323" s="58">
        <v>1</v>
      </c>
      <c r="F323" s="68">
        <v>36</v>
      </c>
      <c r="G323" s="75">
        <v>0.3</v>
      </c>
      <c r="H323" s="78">
        <v>55</v>
      </c>
    </row>
    <row r="324" spans="2:8" ht="21" customHeight="1" thickTop="1" thickBot="1">
      <c r="B324" s="16">
        <v>203</v>
      </c>
      <c r="C324" s="14" t="s">
        <v>403</v>
      </c>
      <c r="D324" s="17" t="s">
        <v>404</v>
      </c>
      <c r="E324" s="58">
        <v>3</v>
      </c>
      <c r="F324" s="68">
        <v>17</v>
      </c>
      <c r="G324" s="75">
        <v>0.3</v>
      </c>
      <c r="H324" s="78">
        <v>20</v>
      </c>
    </row>
    <row r="325" spans="2:8" ht="21" customHeight="1" thickTop="1" thickBot="1">
      <c r="B325" s="16">
        <v>204</v>
      </c>
      <c r="C325" s="14" t="s">
        <v>405</v>
      </c>
      <c r="D325" s="17" t="s">
        <v>406</v>
      </c>
      <c r="E325" s="58">
        <v>1</v>
      </c>
      <c r="F325" s="68">
        <v>30</v>
      </c>
      <c r="G325" s="75">
        <v>0.3</v>
      </c>
      <c r="H325" s="78">
        <v>40</v>
      </c>
    </row>
    <row r="326" spans="2:8" ht="21" customHeight="1" thickTop="1" thickBot="1">
      <c r="B326" s="16">
        <v>205</v>
      </c>
      <c r="C326" s="14" t="s">
        <v>407</v>
      </c>
      <c r="D326" s="17" t="s">
        <v>408</v>
      </c>
      <c r="E326" s="58">
        <v>1</v>
      </c>
      <c r="F326" s="68">
        <v>30</v>
      </c>
      <c r="G326" s="75">
        <v>0.3</v>
      </c>
      <c r="H326" s="78">
        <v>40</v>
      </c>
    </row>
    <row r="327" spans="2:8" ht="21" customHeight="1" thickTop="1" thickBot="1">
      <c r="B327" s="16">
        <v>206</v>
      </c>
      <c r="C327" s="14" t="s">
        <v>409</v>
      </c>
      <c r="D327" s="17" t="s">
        <v>51</v>
      </c>
      <c r="E327" s="58">
        <v>1</v>
      </c>
      <c r="F327" s="68">
        <v>30</v>
      </c>
      <c r="G327" s="75">
        <v>0.3</v>
      </c>
      <c r="H327" s="78">
        <v>40</v>
      </c>
    </row>
    <row r="328" spans="2:8" ht="21" customHeight="1" thickTop="1" thickBot="1">
      <c r="B328" s="16">
        <v>207</v>
      </c>
      <c r="C328" s="14" t="s">
        <v>410</v>
      </c>
      <c r="D328" s="17" t="s">
        <v>51</v>
      </c>
      <c r="E328" s="58">
        <v>1</v>
      </c>
      <c r="F328" s="68">
        <v>30</v>
      </c>
      <c r="G328" s="75">
        <v>0.3</v>
      </c>
      <c r="H328" s="78">
        <v>40</v>
      </c>
    </row>
    <row r="329" spans="2:8" ht="21" customHeight="1" thickTop="1" thickBot="1">
      <c r="B329" s="16">
        <v>208</v>
      </c>
      <c r="C329" s="14" t="s">
        <v>411</v>
      </c>
      <c r="D329" s="17" t="s">
        <v>51</v>
      </c>
      <c r="E329" s="58">
        <v>1</v>
      </c>
      <c r="F329" s="68">
        <v>30</v>
      </c>
      <c r="G329" s="75">
        <v>0.3</v>
      </c>
      <c r="H329" s="78">
        <v>40</v>
      </c>
    </row>
    <row r="330" spans="2:8" ht="12.75" customHeight="1" thickTop="1" thickBot="1">
      <c r="B330" s="16">
        <v>209</v>
      </c>
      <c r="C330" s="14" t="s">
        <v>412</v>
      </c>
      <c r="D330" s="17" t="s">
        <v>55</v>
      </c>
      <c r="E330" s="58">
        <v>14</v>
      </c>
      <c r="F330" s="68">
        <v>70</v>
      </c>
      <c r="G330" s="75">
        <v>0.3</v>
      </c>
      <c r="H330" s="78">
        <v>90</v>
      </c>
    </row>
    <row r="331" spans="2:8" ht="12.75" customHeight="1" thickTop="1" thickBot="1">
      <c r="B331" s="16">
        <v>210</v>
      </c>
      <c r="C331" s="14" t="s">
        <v>413</v>
      </c>
      <c r="D331" s="17" t="s">
        <v>55</v>
      </c>
      <c r="E331" s="58">
        <v>5</v>
      </c>
      <c r="F331" s="68">
        <v>80</v>
      </c>
      <c r="G331" s="75">
        <v>0.3</v>
      </c>
      <c r="H331" s="78">
        <v>100</v>
      </c>
    </row>
    <row r="332" spans="2:8" ht="12.75" customHeight="1" thickTop="1" thickBot="1">
      <c r="B332" s="16">
        <v>211</v>
      </c>
      <c r="C332" s="14" t="s">
        <v>414</v>
      </c>
      <c r="D332" s="17" t="s">
        <v>55</v>
      </c>
      <c r="E332" s="58">
        <v>9</v>
      </c>
      <c r="F332" s="68">
        <v>100</v>
      </c>
      <c r="G332" s="75">
        <v>0.3</v>
      </c>
      <c r="H332" s="78">
        <f>F332*(1+G332)</f>
        <v>130</v>
      </c>
    </row>
    <row r="333" spans="2:8" ht="21" customHeight="1" thickTop="1" thickBot="1">
      <c r="B333" s="16">
        <v>212</v>
      </c>
      <c r="C333" s="14" t="s">
        <v>415</v>
      </c>
      <c r="D333" s="17" t="s">
        <v>310</v>
      </c>
      <c r="E333" s="58">
        <v>9</v>
      </c>
      <c r="F333" s="68">
        <v>100</v>
      </c>
      <c r="G333" s="75">
        <v>0.3</v>
      </c>
      <c r="H333" s="78">
        <f>F333*(1+G333)</f>
        <v>130</v>
      </c>
    </row>
    <row r="334" spans="2:8" ht="12.75" customHeight="1" thickTop="1" thickBot="1">
      <c r="B334" s="16">
        <v>213</v>
      </c>
      <c r="C334" s="14" t="s">
        <v>416</v>
      </c>
      <c r="D334" s="17" t="s">
        <v>55</v>
      </c>
      <c r="E334" s="58">
        <v>5</v>
      </c>
      <c r="F334" s="68">
        <v>55</v>
      </c>
      <c r="G334" s="75">
        <v>0.3</v>
      </c>
      <c r="H334" s="78">
        <v>70</v>
      </c>
    </row>
    <row r="335" spans="2:8" ht="12.75" customHeight="1" thickTop="1" thickBot="1">
      <c r="B335" s="16">
        <v>214</v>
      </c>
      <c r="C335" s="14" t="s">
        <v>417</v>
      </c>
      <c r="D335" s="17" t="s">
        <v>107</v>
      </c>
      <c r="E335" s="58">
        <v>10</v>
      </c>
      <c r="F335" s="68">
        <v>50</v>
      </c>
      <c r="G335" s="75">
        <v>0.3</v>
      </c>
      <c r="H335" s="78">
        <v>60</v>
      </c>
    </row>
    <row r="336" spans="2:8" ht="21" customHeight="1" thickTop="1" thickBot="1">
      <c r="B336" s="16">
        <v>215</v>
      </c>
      <c r="C336" s="14" t="s">
        <v>418</v>
      </c>
      <c r="D336" s="17" t="s">
        <v>419</v>
      </c>
      <c r="E336" s="58">
        <v>25</v>
      </c>
      <c r="F336" s="68">
        <v>280</v>
      </c>
      <c r="G336" s="75">
        <v>0.3</v>
      </c>
      <c r="H336" s="78">
        <v>340</v>
      </c>
    </row>
    <row r="337" spans="2:8" ht="21" customHeight="1" thickTop="1" thickBot="1">
      <c r="B337" s="16">
        <v>217</v>
      </c>
      <c r="C337" s="14" t="s">
        <v>420</v>
      </c>
      <c r="D337" s="17" t="s">
        <v>55</v>
      </c>
      <c r="E337" s="58">
        <v>23</v>
      </c>
      <c r="F337" s="68">
        <v>260</v>
      </c>
      <c r="G337" s="75">
        <v>0.3</v>
      </c>
      <c r="H337" s="78">
        <v>320</v>
      </c>
    </row>
    <row r="338" spans="2:8" ht="21" customHeight="1" thickTop="1" thickBot="1">
      <c r="B338" s="16">
        <v>218</v>
      </c>
      <c r="C338" s="14" t="s">
        <v>421</v>
      </c>
      <c r="D338" s="17" t="s">
        <v>310</v>
      </c>
      <c r="E338" s="58">
        <v>9</v>
      </c>
      <c r="F338" s="68">
        <v>110</v>
      </c>
      <c r="G338" s="75">
        <v>0.3</v>
      </c>
      <c r="H338" s="78">
        <v>140</v>
      </c>
    </row>
    <row r="339" spans="2:8" ht="12.75" customHeight="1" thickTop="1" thickBot="1">
      <c r="B339" s="16">
        <v>219</v>
      </c>
      <c r="C339" s="14" t="s">
        <v>422</v>
      </c>
      <c r="D339" s="17" t="s">
        <v>55</v>
      </c>
      <c r="E339" s="58">
        <v>9</v>
      </c>
      <c r="F339" s="68">
        <v>110</v>
      </c>
      <c r="G339" s="75">
        <v>0.3</v>
      </c>
      <c r="H339" s="78">
        <v>140</v>
      </c>
    </row>
    <row r="340" spans="2:8" ht="12.75" customHeight="1" thickTop="1" thickBot="1">
      <c r="B340" s="16">
        <v>584</v>
      </c>
      <c r="C340" s="14" t="s">
        <v>423</v>
      </c>
      <c r="D340" s="17" t="s">
        <v>121</v>
      </c>
      <c r="E340" s="58">
        <v>10</v>
      </c>
      <c r="F340" s="68">
        <v>80</v>
      </c>
      <c r="G340" s="75">
        <v>0.3</v>
      </c>
      <c r="H340" s="78">
        <v>100</v>
      </c>
    </row>
    <row r="341" spans="2:8" ht="12.75" customHeight="1" thickTop="1" thickBot="1">
      <c r="B341" s="16">
        <v>589</v>
      </c>
      <c r="C341" s="14" t="s">
        <v>424</v>
      </c>
      <c r="D341" s="17" t="s">
        <v>121</v>
      </c>
      <c r="E341" s="58">
        <v>18</v>
      </c>
      <c r="F341" s="68">
        <v>200</v>
      </c>
      <c r="G341" s="75">
        <v>0.3</v>
      </c>
      <c r="H341" s="78">
        <v>230</v>
      </c>
    </row>
    <row r="342" spans="2:8" ht="21" customHeight="1" thickTop="1" thickBot="1">
      <c r="B342" s="16">
        <v>893</v>
      </c>
      <c r="C342" s="14" t="s">
        <v>425</v>
      </c>
      <c r="D342" s="17" t="s">
        <v>426</v>
      </c>
      <c r="E342" s="58">
        <v>18</v>
      </c>
      <c r="F342" s="68">
        <v>200</v>
      </c>
      <c r="G342" s="75">
        <v>0.3</v>
      </c>
      <c r="H342" s="78">
        <f>F342*(1+G342)</f>
        <v>260</v>
      </c>
    </row>
    <row r="343" spans="2:8" ht="31.5" customHeight="1" thickTop="1" thickBot="1">
      <c r="B343" s="16">
        <v>896</v>
      </c>
      <c r="C343" s="14" t="s">
        <v>427</v>
      </c>
      <c r="D343" s="17" t="s">
        <v>428</v>
      </c>
      <c r="E343" s="58">
        <v>25</v>
      </c>
      <c r="F343" s="68">
        <v>210</v>
      </c>
      <c r="G343" s="75">
        <v>0.3</v>
      </c>
      <c r="H343" s="78">
        <v>260</v>
      </c>
    </row>
    <row r="344" spans="2:8" ht="12.75" customHeight="1" thickTop="1" thickBot="1">
      <c r="B344" s="16">
        <v>3196</v>
      </c>
      <c r="C344" s="14" t="s">
        <v>429</v>
      </c>
      <c r="D344" s="17" t="s">
        <v>125</v>
      </c>
      <c r="E344" s="58">
        <v>14</v>
      </c>
      <c r="F344" s="68">
        <v>230</v>
      </c>
      <c r="G344" s="75">
        <v>0.3</v>
      </c>
      <c r="H344" s="78">
        <v>230</v>
      </c>
    </row>
    <row r="345" spans="2:8" ht="12.75" customHeight="1" thickTop="1" thickBot="1">
      <c r="B345" s="16">
        <v>3246</v>
      </c>
      <c r="C345" s="14" t="s">
        <v>430</v>
      </c>
      <c r="D345" s="17" t="s">
        <v>55</v>
      </c>
      <c r="E345" s="58">
        <v>10</v>
      </c>
      <c r="F345" s="68">
        <v>110</v>
      </c>
      <c r="G345" s="75">
        <v>0.3</v>
      </c>
      <c r="H345" s="78">
        <v>150</v>
      </c>
    </row>
    <row r="346" spans="2:8" ht="12.75" customHeight="1" thickTop="1" thickBot="1">
      <c r="B346" s="16">
        <v>3247</v>
      </c>
      <c r="C346" s="14" t="s">
        <v>431</v>
      </c>
      <c r="D346" s="17" t="s">
        <v>107</v>
      </c>
      <c r="E346" s="58">
        <v>10</v>
      </c>
      <c r="F346" s="68">
        <v>110</v>
      </c>
      <c r="G346" s="75">
        <v>0.3</v>
      </c>
      <c r="H346" s="78">
        <v>140</v>
      </c>
    </row>
    <row r="347" spans="2:8" ht="12.75" customHeight="1" thickTop="1" thickBot="1">
      <c r="B347" s="16">
        <v>3330</v>
      </c>
      <c r="C347" s="14" t="s">
        <v>432</v>
      </c>
      <c r="D347" s="17" t="s">
        <v>181</v>
      </c>
      <c r="E347" s="58">
        <v>18</v>
      </c>
      <c r="F347" s="68">
        <v>90</v>
      </c>
      <c r="G347" s="75">
        <v>0.3</v>
      </c>
      <c r="H347" s="78">
        <v>100</v>
      </c>
    </row>
    <row r="348" spans="2:8" ht="12.75" customHeight="1" thickTop="1" thickBot="1">
      <c r="B348" s="16">
        <v>3332</v>
      </c>
      <c r="C348" s="14" t="s">
        <v>433</v>
      </c>
      <c r="D348" s="17" t="s">
        <v>181</v>
      </c>
      <c r="E348" s="58">
        <v>18</v>
      </c>
      <c r="F348" s="68">
        <v>90</v>
      </c>
      <c r="G348" s="75">
        <v>0.3</v>
      </c>
      <c r="H348" s="78">
        <v>100</v>
      </c>
    </row>
    <row r="349" spans="2:8" ht="12.75" customHeight="1" thickTop="1" thickBot="1">
      <c r="B349" s="16">
        <v>3375</v>
      </c>
      <c r="C349" s="14" t="s">
        <v>434</v>
      </c>
      <c r="D349" s="17" t="s">
        <v>55</v>
      </c>
      <c r="E349" s="58">
        <v>18</v>
      </c>
      <c r="F349" s="68">
        <v>190</v>
      </c>
      <c r="G349" s="75">
        <v>0.3</v>
      </c>
      <c r="H349" s="78">
        <v>230</v>
      </c>
    </row>
    <row r="350" spans="2:8" ht="12.75" customHeight="1" thickTop="1" thickBot="1">
      <c r="B350" s="16">
        <v>3453</v>
      </c>
      <c r="C350" s="14" t="s">
        <v>435</v>
      </c>
      <c r="D350" s="17" t="s">
        <v>107</v>
      </c>
      <c r="E350" s="58">
        <v>20</v>
      </c>
      <c r="F350" s="68">
        <v>280</v>
      </c>
      <c r="G350" s="75">
        <v>0.3</v>
      </c>
      <c r="H350" s="78">
        <v>310</v>
      </c>
    </row>
    <row r="351" spans="2:8" ht="12.75" customHeight="1" thickTop="1" thickBot="1">
      <c r="B351" s="33">
        <v>3457</v>
      </c>
      <c r="C351" s="29" t="s">
        <v>436</v>
      </c>
      <c r="D351" s="30" t="s">
        <v>437</v>
      </c>
      <c r="E351" s="60">
        <v>10</v>
      </c>
      <c r="F351" s="68">
        <v>150</v>
      </c>
      <c r="G351" s="75">
        <v>0.3</v>
      </c>
      <c r="H351" s="78">
        <v>180</v>
      </c>
    </row>
    <row r="352" spans="2:8" ht="12.75" customHeight="1" thickTop="1" thickBot="1">
      <c r="B352" s="16">
        <v>3462</v>
      </c>
      <c r="C352" s="14" t="s">
        <v>438</v>
      </c>
      <c r="D352" s="17" t="s">
        <v>437</v>
      </c>
      <c r="E352" s="58">
        <v>25</v>
      </c>
      <c r="F352" s="68">
        <v>1200</v>
      </c>
      <c r="G352" s="75">
        <v>0.3</v>
      </c>
      <c r="H352" s="78">
        <v>1300</v>
      </c>
    </row>
    <row r="353" spans="2:8" ht="12.75" customHeight="1" thickTop="1" thickBot="1">
      <c r="B353" s="16">
        <v>3464</v>
      </c>
      <c r="C353" s="14" t="s">
        <v>439</v>
      </c>
      <c r="D353" s="17" t="s">
        <v>181</v>
      </c>
      <c r="E353" s="58">
        <v>5</v>
      </c>
      <c r="F353" s="68">
        <v>50</v>
      </c>
      <c r="G353" s="75">
        <v>0.3</v>
      </c>
      <c r="H353" s="78">
        <v>60</v>
      </c>
    </row>
    <row r="354" spans="2:8" ht="12.75" customHeight="1" thickTop="1" thickBot="1">
      <c r="B354" s="16">
        <v>3479</v>
      </c>
      <c r="C354" s="14" t="s">
        <v>440</v>
      </c>
      <c r="D354" s="17" t="s">
        <v>55</v>
      </c>
      <c r="E354" s="58">
        <v>1</v>
      </c>
      <c r="F354" s="68">
        <v>7</v>
      </c>
      <c r="G354" s="75">
        <v>0.3</v>
      </c>
      <c r="H354" s="78">
        <v>190</v>
      </c>
    </row>
    <row r="355" spans="2:8" ht="12.75" customHeight="1" thickTop="1" thickBot="1">
      <c r="B355" s="16">
        <v>3483</v>
      </c>
      <c r="C355" s="14" t="s">
        <v>441</v>
      </c>
      <c r="D355" s="17" t="s">
        <v>55</v>
      </c>
      <c r="E355" s="58">
        <v>20</v>
      </c>
      <c r="F355" s="68">
        <v>170</v>
      </c>
      <c r="G355" s="75">
        <v>0.3</v>
      </c>
      <c r="H355" s="78">
        <v>100</v>
      </c>
    </row>
    <row r="356" spans="2:8" ht="12.75" customHeight="1" thickTop="1" thickBot="1">
      <c r="B356" s="16">
        <v>3666</v>
      </c>
      <c r="C356" s="14" t="s">
        <v>442</v>
      </c>
      <c r="D356" s="17" t="s">
        <v>443</v>
      </c>
      <c r="E356" s="58">
        <v>7</v>
      </c>
      <c r="F356" s="68">
        <v>80</v>
      </c>
      <c r="G356" s="75">
        <v>0.3</v>
      </c>
      <c r="H356" s="78">
        <v>100</v>
      </c>
    </row>
    <row r="357" spans="2:8" ht="12.75" customHeight="1" thickTop="1" thickBot="1">
      <c r="B357" s="16">
        <v>3700</v>
      </c>
      <c r="C357" s="14" t="s">
        <v>444</v>
      </c>
      <c r="D357" s="17" t="s">
        <v>55</v>
      </c>
      <c r="E357" s="58">
        <v>1</v>
      </c>
      <c r="F357" s="68">
        <v>70</v>
      </c>
      <c r="G357" s="75">
        <v>0.3</v>
      </c>
      <c r="H357" s="78">
        <v>90</v>
      </c>
    </row>
    <row r="358" spans="2:8" ht="21" customHeight="1" thickTop="1" thickBot="1">
      <c r="B358" s="16">
        <v>3791</v>
      </c>
      <c r="C358" s="14" t="s">
        <v>445</v>
      </c>
      <c r="D358" s="17" t="s">
        <v>446</v>
      </c>
      <c r="E358" s="58">
        <v>15</v>
      </c>
      <c r="F358" s="68">
        <v>580</v>
      </c>
      <c r="G358" s="75">
        <v>0.3</v>
      </c>
      <c r="H358" s="78">
        <v>640</v>
      </c>
    </row>
    <row r="359" spans="2:8" ht="21" customHeight="1" thickTop="1" thickBot="1">
      <c r="B359" s="16">
        <v>3811</v>
      </c>
      <c r="C359" s="14" t="s">
        <v>447</v>
      </c>
      <c r="D359" s="17" t="s">
        <v>448</v>
      </c>
      <c r="E359" s="58">
        <v>10</v>
      </c>
      <c r="F359" s="68">
        <v>190</v>
      </c>
      <c r="G359" s="75">
        <v>0.3</v>
      </c>
      <c r="H359" s="78">
        <v>220</v>
      </c>
    </row>
    <row r="360" spans="2:8" ht="31.5" customHeight="1" thickTop="1" thickBot="1">
      <c r="B360" s="16">
        <v>3818</v>
      </c>
      <c r="C360" s="14" t="s">
        <v>449</v>
      </c>
      <c r="D360" s="17" t="s">
        <v>450</v>
      </c>
      <c r="E360" s="58">
        <v>36</v>
      </c>
      <c r="F360" s="68">
        <v>680</v>
      </c>
      <c r="G360" s="75">
        <v>0.3</v>
      </c>
      <c r="H360" s="78">
        <v>740</v>
      </c>
    </row>
    <row r="361" spans="2:8" ht="21" customHeight="1" thickTop="1" thickBot="1">
      <c r="B361" s="16">
        <v>3850</v>
      </c>
      <c r="C361" s="14" t="s">
        <v>451</v>
      </c>
      <c r="D361" s="17" t="s">
        <v>452</v>
      </c>
      <c r="E361" s="58">
        <v>14</v>
      </c>
      <c r="F361" s="68">
        <v>740</v>
      </c>
      <c r="G361" s="75">
        <v>0.3</v>
      </c>
      <c r="H361" s="78">
        <v>790</v>
      </c>
    </row>
    <row r="362" spans="2:8" ht="21" customHeight="1" thickTop="1" thickBot="1">
      <c r="B362" s="16">
        <v>3851</v>
      </c>
      <c r="C362" s="14" t="s">
        <v>453</v>
      </c>
      <c r="D362" s="17" t="s">
        <v>452</v>
      </c>
      <c r="E362" s="58">
        <v>14</v>
      </c>
      <c r="F362" s="68">
        <v>550</v>
      </c>
      <c r="G362" s="75">
        <v>0.3</v>
      </c>
      <c r="H362" s="78">
        <v>620</v>
      </c>
    </row>
    <row r="363" spans="2:8" ht="21" customHeight="1" thickTop="1" thickBot="1">
      <c r="B363" s="16">
        <v>3857</v>
      </c>
      <c r="C363" s="14" t="s">
        <v>454</v>
      </c>
      <c r="D363" s="17" t="s">
        <v>455</v>
      </c>
      <c r="E363" s="58">
        <v>25</v>
      </c>
      <c r="F363" s="68">
        <v>430</v>
      </c>
      <c r="G363" s="75">
        <v>0.3</v>
      </c>
      <c r="H363" s="78">
        <v>480</v>
      </c>
    </row>
    <row r="364" spans="2:8" ht="21" customHeight="1" thickTop="1" thickBot="1">
      <c r="B364" s="16">
        <v>3858</v>
      </c>
      <c r="C364" s="14" t="s">
        <v>456</v>
      </c>
      <c r="D364" s="17" t="s">
        <v>455</v>
      </c>
      <c r="E364" s="58">
        <v>25</v>
      </c>
      <c r="F364" s="68">
        <v>600</v>
      </c>
      <c r="G364" s="75">
        <v>0.3</v>
      </c>
      <c r="H364" s="78">
        <v>690</v>
      </c>
    </row>
    <row r="365" spans="2:8" ht="12.75" customHeight="1" thickTop="1" thickBot="1">
      <c r="B365" s="16">
        <v>3861</v>
      </c>
      <c r="C365" s="14" t="s">
        <v>457</v>
      </c>
      <c r="D365" s="17" t="s">
        <v>452</v>
      </c>
      <c r="E365" s="58">
        <v>14</v>
      </c>
      <c r="F365" s="68">
        <v>500</v>
      </c>
      <c r="G365" s="75">
        <v>0.3</v>
      </c>
      <c r="H365" s="78">
        <v>520</v>
      </c>
    </row>
    <row r="366" spans="2:8" ht="12.75" customHeight="1" thickTop="1" thickBot="1">
      <c r="B366" s="16">
        <v>3898</v>
      </c>
      <c r="C366" s="14" t="s">
        <v>458</v>
      </c>
      <c r="D366" s="17" t="s">
        <v>55</v>
      </c>
      <c r="E366" s="58">
        <v>15</v>
      </c>
      <c r="F366" s="68">
        <v>130</v>
      </c>
      <c r="G366" s="75">
        <v>0.3</v>
      </c>
      <c r="H366" s="78">
        <v>150</v>
      </c>
    </row>
    <row r="367" spans="2:8" ht="12.75" customHeight="1" thickTop="1" thickBot="1">
      <c r="B367" s="16">
        <v>3899</v>
      </c>
      <c r="C367" s="14" t="s">
        <v>459</v>
      </c>
      <c r="D367" s="17" t="s">
        <v>460</v>
      </c>
      <c r="E367" s="58">
        <v>35</v>
      </c>
      <c r="F367" s="68">
        <v>1900</v>
      </c>
      <c r="G367" s="75">
        <v>0.3</v>
      </c>
      <c r="H367" s="78">
        <v>2200</v>
      </c>
    </row>
    <row r="368" spans="2:8" ht="31.5" customHeight="1" thickTop="1" thickBot="1">
      <c r="B368" s="16">
        <v>3927</v>
      </c>
      <c r="C368" s="14" t="s">
        <v>461</v>
      </c>
      <c r="D368" s="17" t="s">
        <v>462</v>
      </c>
      <c r="E368" s="58">
        <v>25</v>
      </c>
      <c r="F368" s="68">
        <v>1500</v>
      </c>
      <c r="G368" s="75">
        <v>0.3</v>
      </c>
      <c r="H368" s="78">
        <v>1700</v>
      </c>
    </row>
    <row r="369" spans="2:8" ht="21" customHeight="1" thickTop="1" thickBot="1">
      <c r="B369" s="16">
        <v>3928</v>
      </c>
      <c r="C369" s="14" t="s">
        <v>463</v>
      </c>
      <c r="D369" s="17" t="s">
        <v>462</v>
      </c>
      <c r="E369" s="58">
        <v>25</v>
      </c>
      <c r="F369" s="68">
        <v>1500</v>
      </c>
      <c r="G369" s="75">
        <v>0.3</v>
      </c>
      <c r="H369" s="78">
        <v>1700</v>
      </c>
    </row>
    <row r="370" spans="2:8" ht="21" customHeight="1" thickTop="1" thickBot="1">
      <c r="B370" s="16">
        <v>3935</v>
      </c>
      <c r="C370" s="14" t="s">
        <v>464</v>
      </c>
      <c r="D370" s="17" t="s">
        <v>465</v>
      </c>
      <c r="E370" s="58">
        <v>25</v>
      </c>
      <c r="F370" s="68">
        <v>1300</v>
      </c>
      <c r="G370" s="75">
        <v>0.3</v>
      </c>
      <c r="H370" s="78">
        <v>1400</v>
      </c>
    </row>
    <row r="371" spans="2:8" ht="21" customHeight="1" thickTop="1" thickBot="1">
      <c r="B371" s="16">
        <v>3936</v>
      </c>
      <c r="C371" s="14" t="s">
        <v>466</v>
      </c>
      <c r="D371" s="17" t="s">
        <v>446</v>
      </c>
      <c r="E371" s="58">
        <v>25</v>
      </c>
      <c r="F371" s="68">
        <v>1300</v>
      </c>
      <c r="G371" s="75">
        <v>0.3</v>
      </c>
      <c r="H371" s="78">
        <v>1400</v>
      </c>
    </row>
    <row r="372" spans="2:8" ht="21" customHeight="1" thickTop="1" thickBot="1">
      <c r="B372" s="16">
        <v>4582</v>
      </c>
      <c r="C372" s="14" t="s">
        <v>467</v>
      </c>
      <c r="D372" s="17" t="s">
        <v>208</v>
      </c>
      <c r="E372" s="58">
        <v>14</v>
      </c>
      <c r="F372" s="68">
        <v>260</v>
      </c>
      <c r="G372" s="75">
        <v>0.3</v>
      </c>
      <c r="H372" s="78">
        <v>300</v>
      </c>
    </row>
    <row r="373" spans="2:8" ht="21" customHeight="1" thickTop="1" thickBot="1">
      <c r="B373" s="16">
        <v>4583</v>
      </c>
      <c r="C373" s="14" t="s">
        <v>468</v>
      </c>
      <c r="D373" s="17" t="s">
        <v>208</v>
      </c>
      <c r="E373" s="58">
        <v>14</v>
      </c>
      <c r="F373" s="68">
        <v>380</v>
      </c>
      <c r="G373" s="75">
        <v>0.3</v>
      </c>
      <c r="H373" s="78">
        <v>410</v>
      </c>
    </row>
    <row r="374" spans="2:8" ht="31.5" customHeight="1" thickTop="1" thickBot="1">
      <c r="B374" s="16">
        <v>4587</v>
      </c>
      <c r="C374" s="14" t="s">
        <v>469</v>
      </c>
      <c r="D374" s="17" t="s">
        <v>448</v>
      </c>
      <c r="E374" s="58">
        <v>14</v>
      </c>
      <c r="F374" s="68">
        <v>720</v>
      </c>
      <c r="G374" s="75">
        <v>0.3</v>
      </c>
      <c r="H374" s="78">
        <v>800</v>
      </c>
    </row>
    <row r="375" spans="2:8" ht="12.75" customHeight="1" thickTop="1" thickBot="1">
      <c r="B375" s="16">
        <v>4925</v>
      </c>
      <c r="C375" s="14" t="s">
        <v>470</v>
      </c>
      <c r="D375" s="17" t="s">
        <v>208</v>
      </c>
      <c r="E375" s="58">
        <v>14</v>
      </c>
      <c r="F375" s="68">
        <v>290</v>
      </c>
      <c r="G375" s="75">
        <v>0.3</v>
      </c>
      <c r="H375" s="78">
        <v>320</v>
      </c>
    </row>
    <row r="376" spans="2:8" ht="12.75" customHeight="1" thickTop="1" thickBot="1">
      <c r="B376" s="16">
        <v>4947</v>
      </c>
      <c r="C376" s="14" t="s">
        <v>471</v>
      </c>
      <c r="D376" s="17" t="s">
        <v>465</v>
      </c>
      <c r="E376" s="58">
        <v>21</v>
      </c>
      <c r="F376" s="68">
        <v>270</v>
      </c>
      <c r="G376" s="75">
        <v>0.3</v>
      </c>
      <c r="H376" s="78">
        <v>320</v>
      </c>
    </row>
    <row r="377" spans="2:8" ht="21" customHeight="1" thickTop="1" thickBot="1">
      <c r="B377" s="16">
        <v>4949</v>
      </c>
      <c r="C377" s="14" t="s">
        <v>472</v>
      </c>
      <c r="D377" s="17" t="s">
        <v>446</v>
      </c>
      <c r="E377" s="58">
        <v>21</v>
      </c>
      <c r="F377" s="68">
        <v>270</v>
      </c>
      <c r="G377" s="75">
        <v>0.3</v>
      </c>
      <c r="H377" s="78">
        <v>320</v>
      </c>
    </row>
    <row r="378" spans="2:8" ht="12.75" customHeight="1" thickTop="1" thickBot="1">
      <c r="B378" s="16">
        <v>4961</v>
      </c>
      <c r="C378" s="14" t="s">
        <v>473</v>
      </c>
      <c r="D378" s="17" t="s">
        <v>437</v>
      </c>
      <c r="E378" s="58">
        <v>10</v>
      </c>
      <c r="F378" s="68">
        <v>1150</v>
      </c>
      <c r="G378" s="75">
        <v>0.3</v>
      </c>
      <c r="H378" s="78">
        <v>1200</v>
      </c>
    </row>
    <row r="379" spans="2:8" ht="12.75" customHeight="1" thickTop="1" thickBot="1">
      <c r="B379" s="16">
        <v>4962</v>
      </c>
      <c r="C379" s="14" t="s">
        <v>474</v>
      </c>
      <c r="D379" s="17" t="s">
        <v>187</v>
      </c>
      <c r="E379" s="58">
        <v>10</v>
      </c>
      <c r="F379" s="68">
        <v>980</v>
      </c>
      <c r="G379" s="75">
        <v>0.3</v>
      </c>
      <c r="H379" s="78">
        <v>1050</v>
      </c>
    </row>
    <row r="380" spans="2:8" ht="14.25" customHeight="1" thickTop="1" thickBot="1">
      <c r="B380" s="16">
        <v>4963</v>
      </c>
      <c r="C380" s="14" t="s">
        <v>475</v>
      </c>
      <c r="D380" s="17" t="s">
        <v>476</v>
      </c>
      <c r="E380" s="58">
        <v>10</v>
      </c>
      <c r="F380" s="68">
        <v>1530</v>
      </c>
      <c r="G380" s="75">
        <v>0.3</v>
      </c>
      <c r="H380" s="78">
        <v>1700</v>
      </c>
    </row>
    <row r="381" spans="2:8" ht="21" customHeight="1" thickTop="1" thickBot="1">
      <c r="B381" s="16">
        <v>4964</v>
      </c>
      <c r="C381" s="14" t="s">
        <v>477</v>
      </c>
      <c r="D381" s="17" t="s">
        <v>476</v>
      </c>
      <c r="E381" s="58">
        <v>10</v>
      </c>
      <c r="F381" s="68">
        <v>1530</v>
      </c>
      <c r="G381" s="75">
        <v>0.3</v>
      </c>
      <c r="H381" s="78">
        <v>1700</v>
      </c>
    </row>
    <row r="382" spans="2:8" ht="14.25" customHeight="1" thickTop="1" thickBot="1">
      <c r="B382" s="12" t="s">
        <v>478</v>
      </c>
      <c r="C382" s="25"/>
      <c r="D382" s="31"/>
      <c r="E382" s="32"/>
      <c r="F382" s="68"/>
      <c r="G382" s="75">
        <v>0.3</v>
      </c>
      <c r="H382" s="78"/>
    </row>
    <row r="383" spans="2:8" ht="21" customHeight="1" thickTop="1" thickBot="1">
      <c r="B383" s="13" t="s">
        <v>2</v>
      </c>
      <c r="C383" s="14" t="s">
        <v>3</v>
      </c>
      <c r="D383" s="15" t="s">
        <v>4</v>
      </c>
      <c r="E383" s="59" t="s">
        <v>5</v>
      </c>
      <c r="F383" s="68">
        <v>0</v>
      </c>
      <c r="G383" s="75">
        <v>0.3</v>
      </c>
      <c r="H383" s="78"/>
    </row>
    <row r="384" spans="2:8" ht="12.75" customHeight="1" thickTop="1" thickBot="1">
      <c r="B384" s="16">
        <v>222</v>
      </c>
      <c r="C384" s="14" t="s">
        <v>479</v>
      </c>
      <c r="D384" s="17" t="s">
        <v>13</v>
      </c>
      <c r="E384" s="58">
        <v>1</v>
      </c>
      <c r="F384" s="68">
        <v>24</v>
      </c>
      <c r="G384" s="75">
        <v>0.3</v>
      </c>
      <c r="H384" s="78">
        <v>30</v>
      </c>
    </row>
    <row r="385" spans="1:8" ht="12.75" customHeight="1" thickTop="1" thickBot="1">
      <c r="B385" s="16">
        <v>224</v>
      </c>
      <c r="C385" s="14" t="s">
        <v>480</v>
      </c>
      <c r="D385" s="17" t="s">
        <v>13</v>
      </c>
      <c r="E385" s="58">
        <v>7</v>
      </c>
      <c r="F385" s="68">
        <v>70</v>
      </c>
      <c r="G385" s="75">
        <v>0.3</v>
      </c>
      <c r="H385" s="78">
        <v>90</v>
      </c>
    </row>
    <row r="386" spans="1:8" ht="12.75" customHeight="1" thickTop="1" thickBot="1">
      <c r="B386" s="16">
        <v>225</v>
      </c>
      <c r="C386" s="14" t="s">
        <v>481</v>
      </c>
      <c r="D386" s="17" t="s">
        <v>13</v>
      </c>
      <c r="E386" s="58">
        <v>7</v>
      </c>
      <c r="F386" s="68">
        <v>70</v>
      </c>
      <c r="G386" s="75">
        <v>0.3</v>
      </c>
      <c r="H386" s="78">
        <v>90</v>
      </c>
    </row>
    <row r="387" spans="1:8" ht="12.75" customHeight="1" thickTop="1" thickBot="1">
      <c r="B387" s="16">
        <v>226</v>
      </c>
      <c r="C387" s="14" t="s">
        <v>482</v>
      </c>
      <c r="D387" s="17" t="s">
        <v>13</v>
      </c>
      <c r="E387" s="58">
        <v>7</v>
      </c>
      <c r="F387" s="68">
        <v>70</v>
      </c>
      <c r="G387" s="75">
        <v>0.3</v>
      </c>
      <c r="H387" s="78">
        <v>90</v>
      </c>
    </row>
    <row r="388" spans="1:8" ht="12.75" customHeight="1" thickTop="1" thickBot="1">
      <c r="B388" s="16">
        <v>227</v>
      </c>
      <c r="C388" s="14" t="s">
        <v>483</v>
      </c>
      <c r="D388" s="17" t="s">
        <v>13</v>
      </c>
      <c r="E388" s="58">
        <v>7</v>
      </c>
      <c r="F388" s="68">
        <v>115</v>
      </c>
      <c r="G388" s="75">
        <v>0.3</v>
      </c>
      <c r="H388" s="78">
        <v>150</v>
      </c>
    </row>
    <row r="389" spans="1:8" ht="12.75" customHeight="1" thickTop="1" thickBot="1">
      <c r="B389" s="16">
        <v>228</v>
      </c>
      <c r="C389" s="14" t="s">
        <v>484</v>
      </c>
      <c r="D389" s="17" t="s">
        <v>13</v>
      </c>
      <c r="E389" s="58">
        <v>7</v>
      </c>
      <c r="F389" s="68">
        <v>70</v>
      </c>
      <c r="G389" s="75">
        <v>0.3</v>
      </c>
      <c r="H389" s="78">
        <v>90</v>
      </c>
    </row>
    <row r="390" spans="1:8" ht="12.75" customHeight="1" thickTop="1" thickBot="1">
      <c r="B390" s="16">
        <v>229</v>
      </c>
      <c r="C390" s="14" t="s">
        <v>485</v>
      </c>
      <c r="D390" s="17" t="s">
        <v>13</v>
      </c>
      <c r="E390" s="58">
        <v>7</v>
      </c>
      <c r="F390" s="68">
        <v>70</v>
      </c>
      <c r="G390" s="75">
        <v>0.3</v>
      </c>
      <c r="H390" s="78">
        <v>90</v>
      </c>
    </row>
    <row r="391" spans="1:8" ht="12.75" customHeight="1" thickTop="1" thickBot="1">
      <c r="B391" s="16">
        <v>230</v>
      </c>
      <c r="C391" s="14" t="s">
        <v>486</v>
      </c>
      <c r="D391" s="17" t="s">
        <v>13</v>
      </c>
      <c r="E391" s="58">
        <v>7</v>
      </c>
      <c r="F391" s="68">
        <v>70</v>
      </c>
      <c r="G391" s="75">
        <v>0.3</v>
      </c>
      <c r="H391" s="78">
        <v>90</v>
      </c>
    </row>
    <row r="392" spans="1:8" ht="12.75" customHeight="1" thickTop="1" thickBot="1">
      <c r="B392" s="26">
        <v>231</v>
      </c>
      <c r="C392" s="27" t="s">
        <v>487</v>
      </c>
      <c r="D392" s="28" t="s">
        <v>13</v>
      </c>
      <c r="E392" s="61">
        <v>7</v>
      </c>
      <c r="F392" s="68">
        <v>70</v>
      </c>
      <c r="G392" s="75">
        <v>0.3</v>
      </c>
      <c r="H392" s="78">
        <v>90</v>
      </c>
    </row>
    <row r="393" spans="1:8" ht="13.5" customHeight="1" thickTop="1" thickBot="1">
      <c r="A393" s="34"/>
      <c r="B393" s="35">
        <v>3649</v>
      </c>
      <c r="C393" s="29" t="s">
        <v>488</v>
      </c>
      <c r="D393" s="30" t="s">
        <v>13</v>
      </c>
      <c r="E393" s="58">
        <v>7</v>
      </c>
      <c r="F393" s="68">
        <v>95</v>
      </c>
      <c r="G393" s="75">
        <v>0.3</v>
      </c>
      <c r="H393" s="78">
        <v>100</v>
      </c>
    </row>
    <row r="394" spans="1:8" ht="12.75" customHeight="1" thickTop="1" thickBot="1">
      <c r="B394" s="16">
        <v>235</v>
      </c>
      <c r="C394" s="14" t="s">
        <v>489</v>
      </c>
      <c r="D394" s="17" t="s">
        <v>13</v>
      </c>
      <c r="E394" s="58">
        <v>8</v>
      </c>
      <c r="F394" s="68">
        <v>50</v>
      </c>
      <c r="G394" s="75">
        <v>0.3</v>
      </c>
      <c r="H394" s="78">
        <v>60</v>
      </c>
    </row>
    <row r="395" spans="1:8" ht="12.75" customHeight="1" thickTop="1" thickBot="1">
      <c r="B395" s="16">
        <v>237</v>
      </c>
      <c r="C395" s="14" t="s">
        <v>490</v>
      </c>
      <c r="D395" s="17" t="s">
        <v>13</v>
      </c>
      <c r="E395" s="58">
        <v>9</v>
      </c>
      <c r="F395" s="68">
        <v>120</v>
      </c>
      <c r="G395" s="75">
        <v>0.3</v>
      </c>
      <c r="H395" s="78">
        <v>150</v>
      </c>
    </row>
    <row r="396" spans="1:8" ht="12.75" customHeight="1" thickTop="1" thickBot="1">
      <c r="B396" s="16">
        <v>238</v>
      </c>
      <c r="C396" s="14" t="s">
        <v>491</v>
      </c>
      <c r="D396" s="17" t="s">
        <v>13</v>
      </c>
      <c r="E396" s="58">
        <v>14</v>
      </c>
      <c r="F396" s="68">
        <v>80</v>
      </c>
      <c r="G396" s="75">
        <v>0.3</v>
      </c>
      <c r="H396" s="78">
        <v>110</v>
      </c>
    </row>
    <row r="397" spans="1:8" ht="31.5" customHeight="1" thickTop="1" thickBot="1">
      <c r="B397" s="16">
        <v>239</v>
      </c>
      <c r="C397" s="14" t="s">
        <v>492</v>
      </c>
      <c r="D397" s="17" t="s">
        <v>493</v>
      </c>
      <c r="E397" s="58">
        <v>14</v>
      </c>
      <c r="F397" s="68">
        <v>220</v>
      </c>
      <c r="G397" s="75">
        <v>0.3</v>
      </c>
      <c r="H397" s="78">
        <v>280</v>
      </c>
    </row>
    <row r="398" spans="1:8" ht="21" customHeight="1" thickTop="1" thickBot="1">
      <c r="B398" s="16">
        <v>240</v>
      </c>
      <c r="C398" s="14" t="s">
        <v>494</v>
      </c>
      <c r="D398" s="17" t="s">
        <v>495</v>
      </c>
      <c r="E398" s="58">
        <v>1</v>
      </c>
      <c r="F398" s="68">
        <v>200</v>
      </c>
      <c r="G398" s="75">
        <v>0.3</v>
      </c>
      <c r="H398" s="78">
        <v>240</v>
      </c>
    </row>
    <row r="399" spans="1:8" ht="12.75" customHeight="1" thickTop="1" thickBot="1">
      <c r="B399" s="16">
        <v>3373</v>
      </c>
      <c r="C399" s="14" t="s">
        <v>496</v>
      </c>
      <c r="D399" s="17" t="s">
        <v>13</v>
      </c>
      <c r="E399" s="58">
        <v>10</v>
      </c>
      <c r="F399" s="68">
        <v>80</v>
      </c>
      <c r="G399" s="75">
        <v>0.3</v>
      </c>
      <c r="H399" s="78">
        <v>100</v>
      </c>
    </row>
    <row r="400" spans="1:8" ht="20.25" customHeight="1" thickTop="1" thickBot="1">
      <c r="B400" s="16">
        <v>3486</v>
      </c>
      <c r="C400" s="14" t="s">
        <v>497</v>
      </c>
      <c r="D400" s="17" t="s">
        <v>13</v>
      </c>
      <c r="E400" s="58">
        <v>14</v>
      </c>
      <c r="F400" s="68">
        <v>220</v>
      </c>
      <c r="G400" s="75">
        <v>0.3</v>
      </c>
      <c r="H400" s="78">
        <v>260</v>
      </c>
    </row>
    <row r="401" spans="2:8" ht="21" customHeight="1" thickTop="1" thickBot="1">
      <c r="B401" s="16">
        <v>3821</v>
      </c>
      <c r="C401" s="14" t="s">
        <v>498</v>
      </c>
      <c r="D401" s="17" t="s">
        <v>495</v>
      </c>
      <c r="E401" s="58">
        <v>10</v>
      </c>
      <c r="F401" s="68">
        <v>320</v>
      </c>
      <c r="G401" s="75">
        <v>0.3</v>
      </c>
      <c r="H401" s="78">
        <v>400</v>
      </c>
    </row>
    <row r="402" spans="2:8" ht="31.5" customHeight="1" thickTop="1" thickBot="1">
      <c r="B402" s="16">
        <v>3859</v>
      </c>
      <c r="C402" s="14" t="s">
        <v>499</v>
      </c>
      <c r="D402" s="17" t="s">
        <v>448</v>
      </c>
      <c r="E402" s="62">
        <v>14</v>
      </c>
      <c r="F402" s="68">
        <v>480</v>
      </c>
      <c r="G402" s="75">
        <v>0.3</v>
      </c>
      <c r="H402" s="78">
        <v>580</v>
      </c>
    </row>
    <row r="403" spans="2:8" ht="14.25" customHeight="1" thickTop="1" thickBot="1">
      <c r="B403" s="12" t="s">
        <v>500</v>
      </c>
      <c r="C403" s="25"/>
      <c r="D403" s="31"/>
      <c r="E403" s="32"/>
      <c r="F403" s="68"/>
      <c r="G403" s="75">
        <v>0.3</v>
      </c>
      <c r="H403" s="78"/>
    </row>
    <row r="404" spans="2:8" ht="21" customHeight="1" thickTop="1" thickBot="1">
      <c r="B404" s="13" t="s">
        <v>2</v>
      </c>
      <c r="C404" s="14" t="s">
        <v>3</v>
      </c>
      <c r="D404" s="15" t="s">
        <v>4</v>
      </c>
      <c r="E404" s="59" t="s">
        <v>5</v>
      </c>
      <c r="F404" s="68"/>
      <c r="G404" s="75">
        <v>0.3</v>
      </c>
      <c r="H404" s="78"/>
    </row>
    <row r="405" spans="2:8" ht="21" customHeight="1" thickTop="1" thickBot="1">
      <c r="B405" s="16">
        <v>245</v>
      </c>
      <c r="C405" s="14" t="s">
        <v>501</v>
      </c>
      <c r="D405" s="17" t="s">
        <v>51</v>
      </c>
      <c r="E405" s="58">
        <v>1</v>
      </c>
      <c r="F405" s="68">
        <v>75</v>
      </c>
      <c r="G405" s="75">
        <v>0.3</v>
      </c>
      <c r="H405" s="78">
        <v>90</v>
      </c>
    </row>
    <row r="406" spans="2:8" ht="21" customHeight="1" thickTop="1" thickBot="1">
      <c r="B406" s="16">
        <v>246</v>
      </c>
      <c r="C406" s="14" t="s">
        <v>502</v>
      </c>
      <c r="D406" s="17" t="s">
        <v>51</v>
      </c>
      <c r="E406" s="58">
        <v>1</v>
      </c>
      <c r="F406" s="68">
        <v>30</v>
      </c>
      <c r="G406" s="75">
        <v>0.3</v>
      </c>
      <c r="H406" s="78">
        <v>40</v>
      </c>
    </row>
    <row r="407" spans="2:8" ht="21" customHeight="1" thickTop="1" thickBot="1">
      <c r="B407" s="16">
        <v>247</v>
      </c>
      <c r="C407" s="14" t="s">
        <v>503</v>
      </c>
      <c r="D407" s="17" t="s">
        <v>26</v>
      </c>
      <c r="E407" s="58">
        <v>1</v>
      </c>
      <c r="F407" s="68">
        <v>30</v>
      </c>
      <c r="G407" s="75">
        <v>0.3</v>
      </c>
      <c r="H407" s="78">
        <v>40</v>
      </c>
    </row>
    <row r="408" spans="2:8" ht="21" customHeight="1" thickTop="1" thickBot="1">
      <c r="B408" s="16">
        <v>248</v>
      </c>
      <c r="C408" s="14" t="s">
        <v>504</v>
      </c>
      <c r="D408" s="17" t="s">
        <v>26</v>
      </c>
      <c r="E408" s="58">
        <v>1</v>
      </c>
      <c r="F408" s="68">
        <v>30</v>
      </c>
      <c r="G408" s="75">
        <v>0.3</v>
      </c>
      <c r="H408" s="78">
        <v>40</v>
      </c>
    </row>
    <row r="409" spans="2:8" ht="21" customHeight="1" thickTop="1" thickBot="1">
      <c r="B409" s="16">
        <v>249</v>
      </c>
      <c r="C409" s="14" t="s">
        <v>505</v>
      </c>
      <c r="D409" s="17" t="s">
        <v>51</v>
      </c>
      <c r="E409" s="58">
        <v>5</v>
      </c>
      <c r="F409" s="68">
        <v>50</v>
      </c>
      <c r="G409" s="75">
        <v>0.3</v>
      </c>
      <c r="H409" s="78">
        <f>F409*(1+G409)</f>
        <v>65</v>
      </c>
    </row>
    <row r="410" spans="2:8" ht="21" customHeight="1" thickTop="1" thickBot="1">
      <c r="B410" s="16">
        <v>250</v>
      </c>
      <c r="C410" s="14" t="s">
        <v>506</v>
      </c>
      <c r="D410" s="17" t="s">
        <v>51</v>
      </c>
      <c r="E410" s="58">
        <v>5</v>
      </c>
      <c r="F410" s="68">
        <v>50</v>
      </c>
      <c r="G410" s="75">
        <v>0.3</v>
      </c>
      <c r="H410" s="78">
        <f>F410*(1+G410)</f>
        <v>65</v>
      </c>
    </row>
    <row r="411" spans="2:8" ht="12.75" customHeight="1" thickTop="1" thickBot="1">
      <c r="B411" s="16">
        <v>251</v>
      </c>
      <c r="C411" s="14" t="s">
        <v>507</v>
      </c>
      <c r="D411" s="17" t="s">
        <v>55</v>
      </c>
      <c r="E411" s="58">
        <v>23</v>
      </c>
      <c r="F411" s="68">
        <v>90</v>
      </c>
      <c r="G411" s="75">
        <v>0.3</v>
      </c>
      <c r="H411" s="78">
        <f>F411*(1+G411)</f>
        <v>117</v>
      </c>
    </row>
    <row r="412" spans="2:8" ht="42" customHeight="1" thickTop="1" thickBot="1">
      <c r="B412" s="16">
        <v>252</v>
      </c>
      <c r="C412" s="14" t="s">
        <v>508</v>
      </c>
      <c r="D412" s="17" t="s">
        <v>509</v>
      </c>
      <c r="E412" s="58">
        <v>10</v>
      </c>
      <c r="F412" s="68">
        <v>150</v>
      </c>
      <c r="G412" s="75">
        <v>0.3</v>
      </c>
      <c r="H412" s="78">
        <v>170</v>
      </c>
    </row>
    <row r="413" spans="2:8" ht="21" customHeight="1" thickTop="1" thickBot="1">
      <c r="B413" s="16">
        <v>254</v>
      </c>
      <c r="C413" s="14" t="s">
        <v>510</v>
      </c>
      <c r="D413" s="17" t="s">
        <v>51</v>
      </c>
      <c r="E413" s="58">
        <v>7</v>
      </c>
      <c r="F413" s="68">
        <v>70</v>
      </c>
      <c r="G413" s="75">
        <v>0.3</v>
      </c>
      <c r="H413" s="78">
        <v>90</v>
      </c>
    </row>
    <row r="414" spans="2:8" ht="31.5" customHeight="1" thickTop="1" thickBot="1">
      <c r="B414" s="16">
        <v>256</v>
      </c>
      <c r="C414" s="14" t="s">
        <v>511</v>
      </c>
      <c r="D414" s="17" t="s">
        <v>512</v>
      </c>
      <c r="E414" s="58">
        <v>6</v>
      </c>
      <c r="F414" s="68">
        <v>80</v>
      </c>
      <c r="G414" s="75">
        <v>0.3</v>
      </c>
      <c r="H414" s="78">
        <v>90</v>
      </c>
    </row>
    <row r="415" spans="2:8" ht="21" customHeight="1" thickTop="1" thickBot="1">
      <c r="B415" s="16">
        <v>257</v>
      </c>
      <c r="C415" s="14" t="s">
        <v>513</v>
      </c>
      <c r="D415" s="17" t="s">
        <v>514</v>
      </c>
      <c r="E415" s="58">
        <v>4</v>
      </c>
      <c r="F415" s="68">
        <v>50</v>
      </c>
      <c r="G415" s="75">
        <v>0.3</v>
      </c>
      <c r="H415" s="78">
        <v>60</v>
      </c>
    </row>
    <row r="416" spans="2:8" ht="12.75" customHeight="1" thickTop="1" thickBot="1">
      <c r="B416" s="16">
        <v>258</v>
      </c>
      <c r="C416" s="14" t="s">
        <v>515</v>
      </c>
      <c r="D416" s="17" t="s">
        <v>55</v>
      </c>
      <c r="E416" s="58">
        <v>5</v>
      </c>
      <c r="F416" s="68">
        <v>50</v>
      </c>
      <c r="G416" s="75">
        <v>0.3</v>
      </c>
      <c r="H416" s="78">
        <v>60</v>
      </c>
    </row>
    <row r="417" spans="2:8" ht="21" customHeight="1" thickTop="1" thickBot="1">
      <c r="B417" s="16">
        <v>259</v>
      </c>
      <c r="C417" s="14" t="s">
        <v>516</v>
      </c>
      <c r="D417" s="17" t="s">
        <v>517</v>
      </c>
      <c r="E417" s="58">
        <v>24</v>
      </c>
      <c r="F417" s="68">
        <v>115</v>
      </c>
      <c r="G417" s="75">
        <v>0.3</v>
      </c>
      <c r="H417" s="78">
        <v>135</v>
      </c>
    </row>
    <row r="418" spans="2:8" ht="12.75" customHeight="1" thickTop="1" thickBot="1">
      <c r="B418" s="16">
        <v>260</v>
      </c>
      <c r="C418" s="14" t="s">
        <v>518</v>
      </c>
      <c r="D418" s="17" t="s">
        <v>55</v>
      </c>
      <c r="E418" s="58">
        <v>14</v>
      </c>
      <c r="F418" s="68">
        <v>115</v>
      </c>
      <c r="G418" s="75">
        <v>0.3</v>
      </c>
      <c r="H418" s="78">
        <v>135</v>
      </c>
    </row>
    <row r="419" spans="2:8" ht="12.75" customHeight="1" thickTop="1" thickBot="1">
      <c r="B419" s="16">
        <v>261</v>
      </c>
      <c r="C419" s="14" t="s">
        <v>519</v>
      </c>
      <c r="D419" s="17" t="s">
        <v>55</v>
      </c>
      <c r="E419" s="58">
        <v>9</v>
      </c>
      <c r="F419" s="68">
        <v>50</v>
      </c>
      <c r="G419" s="75">
        <v>0.3</v>
      </c>
      <c r="H419" s="78">
        <v>60</v>
      </c>
    </row>
    <row r="420" spans="2:8" ht="12.75" customHeight="1" thickTop="1" thickBot="1">
      <c r="B420" s="16">
        <v>262</v>
      </c>
      <c r="C420" s="14" t="s">
        <v>520</v>
      </c>
      <c r="D420" s="17" t="s">
        <v>107</v>
      </c>
      <c r="E420" s="58">
        <v>9</v>
      </c>
      <c r="F420" s="68">
        <v>50</v>
      </c>
      <c r="G420" s="75">
        <v>0.3</v>
      </c>
      <c r="H420" s="78">
        <v>60</v>
      </c>
    </row>
    <row r="421" spans="2:8" ht="12.75" customHeight="1" thickTop="1" thickBot="1">
      <c r="B421" s="16">
        <v>263</v>
      </c>
      <c r="C421" s="14" t="s">
        <v>521</v>
      </c>
      <c r="D421" s="17" t="s">
        <v>55</v>
      </c>
      <c r="E421" s="58">
        <v>9</v>
      </c>
      <c r="F421" s="68">
        <v>50</v>
      </c>
      <c r="G421" s="75">
        <v>0.3</v>
      </c>
      <c r="H421" s="78">
        <v>60</v>
      </c>
    </row>
    <row r="422" spans="2:8" ht="12.75" customHeight="1" thickTop="1" thickBot="1">
      <c r="B422" s="16">
        <v>264</v>
      </c>
      <c r="C422" s="14" t="s">
        <v>522</v>
      </c>
      <c r="D422" s="17" t="s">
        <v>107</v>
      </c>
      <c r="E422" s="58">
        <v>9</v>
      </c>
      <c r="F422" s="68">
        <v>50</v>
      </c>
      <c r="G422" s="75">
        <v>0.3</v>
      </c>
      <c r="H422" s="78">
        <v>60</v>
      </c>
    </row>
    <row r="423" spans="2:8" ht="12.75" customHeight="1" thickTop="1" thickBot="1">
      <c r="B423" s="16">
        <v>265</v>
      </c>
      <c r="C423" s="14" t="s">
        <v>523</v>
      </c>
      <c r="D423" s="17" t="s">
        <v>107</v>
      </c>
      <c r="E423" s="58">
        <v>4</v>
      </c>
      <c r="F423" s="68">
        <v>40</v>
      </c>
      <c r="G423" s="75">
        <v>0.3</v>
      </c>
      <c r="H423" s="78">
        <v>60</v>
      </c>
    </row>
    <row r="424" spans="2:8" ht="12.75" customHeight="1" thickTop="1" thickBot="1">
      <c r="B424" s="16">
        <v>266</v>
      </c>
      <c r="C424" s="14" t="s">
        <v>524</v>
      </c>
      <c r="D424" s="17" t="s">
        <v>55</v>
      </c>
      <c r="E424" s="58">
        <v>9</v>
      </c>
      <c r="F424" s="68">
        <v>250</v>
      </c>
      <c r="G424" s="75">
        <v>0.3</v>
      </c>
      <c r="H424" s="78">
        <v>300</v>
      </c>
    </row>
    <row r="425" spans="2:8" ht="21" customHeight="1" thickTop="1" thickBot="1">
      <c r="B425" s="16">
        <v>267</v>
      </c>
      <c r="C425" s="14" t="s">
        <v>525</v>
      </c>
      <c r="D425" s="17" t="s">
        <v>107</v>
      </c>
      <c r="E425" s="58">
        <v>9</v>
      </c>
      <c r="F425" s="68">
        <v>200</v>
      </c>
      <c r="G425" s="75">
        <v>0.3</v>
      </c>
      <c r="H425" s="78">
        <f>F425*(1+G425)</f>
        <v>260</v>
      </c>
    </row>
    <row r="426" spans="2:8" ht="12.75" customHeight="1" thickTop="1" thickBot="1">
      <c r="B426" s="16">
        <v>268</v>
      </c>
      <c r="C426" s="14" t="s">
        <v>526</v>
      </c>
      <c r="D426" s="17" t="s">
        <v>527</v>
      </c>
      <c r="E426" s="58">
        <v>10</v>
      </c>
      <c r="F426" s="68">
        <v>88</v>
      </c>
      <c r="G426" s="75">
        <v>0.3</v>
      </c>
      <c r="H426" s="78">
        <v>100</v>
      </c>
    </row>
    <row r="427" spans="2:8" ht="12.75" customHeight="1" thickTop="1" thickBot="1">
      <c r="B427" s="16">
        <v>576</v>
      </c>
      <c r="C427" s="14" t="s">
        <v>528</v>
      </c>
      <c r="D427" s="17" t="s">
        <v>55</v>
      </c>
      <c r="E427" s="58">
        <v>13</v>
      </c>
      <c r="F427" s="68">
        <v>25</v>
      </c>
      <c r="G427" s="75">
        <v>0.3</v>
      </c>
      <c r="H427" s="78">
        <v>30</v>
      </c>
    </row>
    <row r="428" spans="2:8" ht="12.75" customHeight="1" thickTop="1" thickBot="1">
      <c r="B428" s="16">
        <v>3241</v>
      </c>
      <c r="C428" s="14" t="s">
        <v>529</v>
      </c>
      <c r="D428" s="17" t="s">
        <v>55</v>
      </c>
      <c r="E428" s="58">
        <v>14</v>
      </c>
      <c r="F428" s="68">
        <v>180</v>
      </c>
      <c r="G428" s="75">
        <v>0.3</v>
      </c>
      <c r="H428" s="78">
        <v>200</v>
      </c>
    </row>
    <row r="429" spans="2:8" ht="12.75" customHeight="1" thickTop="1" thickBot="1">
      <c r="B429" s="16">
        <v>3242</v>
      </c>
      <c r="C429" s="14" t="s">
        <v>530</v>
      </c>
      <c r="D429" s="17" t="s">
        <v>55</v>
      </c>
      <c r="E429" s="58">
        <v>14</v>
      </c>
      <c r="F429" s="68">
        <v>180</v>
      </c>
      <c r="G429" s="75">
        <v>0.3</v>
      </c>
      <c r="H429" s="78">
        <v>200</v>
      </c>
    </row>
    <row r="430" spans="2:8" ht="12.75" customHeight="1" thickTop="1" thickBot="1">
      <c r="B430" s="16">
        <v>3243</v>
      </c>
      <c r="C430" s="14" t="s">
        <v>531</v>
      </c>
      <c r="D430" s="17" t="s">
        <v>55</v>
      </c>
      <c r="E430" s="58">
        <v>14</v>
      </c>
      <c r="F430" s="68">
        <v>180</v>
      </c>
      <c r="G430" s="75">
        <v>0.3</v>
      </c>
      <c r="H430" s="78">
        <v>200</v>
      </c>
    </row>
    <row r="431" spans="2:8" ht="12.75" customHeight="1" thickTop="1" thickBot="1">
      <c r="B431" s="16">
        <v>3244</v>
      </c>
      <c r="C431" s="14" t="s">
        <v>532</v>
      </c>
      <c r="D431" s="17" t="s">
        <v>55</v>
      </c>
      <c r="E431" s="58">
        <v>16</v>
      </c>
      <c r="F431" s="68">
        <v>140</v>
      </c>
      <c r="G431" s="75">
        <v>0.3</v>
      </c>
      <c r="H431" s="78">
        <v>150</v>
      </c>
    </row>
    <row r="432" spans="2:8" ht="12.75" customHeight="1" thickTop="1" thickBot="1">
      <c r="B432" s="16">
        <v>3245</v>
      </c>
      <c r="C432" s="14" t="s">
        <v>533</v>
      </c>
      <c r="D432" s="17" t="s">
        <v>55</v>
      </c>
      <c r="E432" s="58">
        <v>15</v>
      </c>
      <c r="F432" s="68">
        <v>470</v>
      </c>
      <c r="G432" s="75">
        <v>0.3</v>
      </c>
      <c r="H432" s="78">
        <v>500</v>
      </c>
    </row>
    <row r="433" spans="2:8" ht="12.75" customHeight="1" thickTop="1" thickBot="1">
      <c r="B433" s="16">
        <v>3271</v>
      </c>
      <c r="C433" s="14" t="s">
        <v>534</v>
      </c>
      <c r="D433" s="17" t="s">
        <v>55</v>
      </c>
      <c r="E433" s="58">
        <v>5</v>
      </c>
      <c r="F433" s="68">
        <v>40</v>
      </c>
      <c r="G433" s="75">
        <v>0.3</v>
      </c>
      <c r="H433" s="78">
        <v>50</v>
      </c>
    </row>
    <row r="434" spans="2:8" ht="12.75" customHeight="1" thickTop="1" thickBot="1">
      <c r="B434" s="16">
        <v>3272</v>
      </c>
      <c r="C434" s="14" t="s">
        <v>535</v>
      </c>
      <c r="D434" s="17" t="s">
        <v>55</v>
      </c>
      <c r="E434" s="58">
        <v>7</v>
      </c>
      <c r="F434" s="68">
        <v>40</v>
      </c>
      <c r="G434" s="75">
        <v>0.3</v>
      </c>
      <c r="H434" s="78">
        <v>50</v>
      </c>
    </row>
    <row r="435" spans="2:8" ht="12.75" customHeight="1" thickTop="1" thickBot="1">
      <c r="B435" s="16">
        <v>3273</v>
      </c>
      <c r="C435" s="14" t="s">
        <v>536</v>
      </c>
      <c r="D435" s="17" t="s">
        <v>55</v>
      </c>
      <c r="E435" s="58">
        <v>5</v>
      </c>
      <c r="F435" s="68">
        <v>40</v>
      </c>
      <c r="G435" s="75">
        <v>0.3</v>
      </c>
      <c r="H435" s="78">
        <v>50</v>
      </c>
    </row>
    <row r="436" spans="2:8" ht="12.75" customHeight="1" thickTop="1" thickBot="1">
      <c r="B436" s="16">
        <v>3431</v>
      </c>
      <c r="C436" s="14" t="s">
        <v>537</v>
      </c>
      <c r="D436" s="17" t="s">
        <v>55</v>
      </c>
      <c r="E436" s="58">
        <v>17</v>
      </c>
      <c r="F436" s="68">
        <v>115</v>
      </c>
      <c r="G436" s="75">
        <v>0.3</v>
      </c>
      <c r="H436" s="78">
        <v>140</v>
      </c>
    </row>
    <row r="437" spans="2:8" ht="12.75" customHeight="1" thickTop="1" thickBot="1">
      <c r="B437" s="16">
        <v>3573</v>
      </c>
      <c r="C437" s="14" t="s">
        <v>538</v>
      </c>
      <c r="D437" s="17" t="s">
        <v>99</v>
      </c>
      <c r="E437" s="58">
        <v>5</v>
      </c>
      <c r="F437" s="68">
        <v>100</v>
      </c>
      <c r="G437" s="75">
        <v>0.3</v>
      </c>
      <c r="H437" s="78">
        <v>140</v>
      </c>
    </row>
    <row r="438" spans="2:8" ht="12.75" customHeight="1" thickTop="1" thickBot="1">
      <c r="B438" s="16">
        <v>3577</v>
      </c>
      <c r="C438" s="14" t="s">
        <v>539</v>
      </c>
      <c r="D438" s="17" t="s">
        <v>540</v>
      </c>
      <c r="E438" s="58">
        <v>5</v>
      </c>
      <c r="F438" s="68">
        <v>60</v>
      </c>
      <c r="G438" s="75">
        <v>0.3</v>
      </c>
      <c r="H438" s="78">
        <v>75</v>
      </c>
    </row>
    <row r="439" spans="2:8" ht="12.75" customHeight="1" thickTop="1" thickBot="1">
      <c r="B439" s="16">
        <v>3578</v>
      </c>
      <c r="C439" s="14" t="s">
        <v>541</v>
      </c>
      <c r="D439" s="17" t="s">
        <v>99</v>
      </c>
      <c r="E439" s="58">
        <v>5</v>
      </c>
      <c r="F439" s="68">
        <v>60</v>
      </c>
      <c r="G439" s="75">
        <v>0.3</v>
      </c>
      <c r="H439" s="78">
        <v>75</v>
      </c>
    </row>
    <row r="440" spans="2:8" ht="12.75" customHeight="1" thickTop="1" thickBot="1">
      <c r="B440" s="16">
        <v>3830</v>
      </c>
      <c r="C440" s="14" t="s">
        <v>542</v>
      </c>
      <c r="D440" s="17" t="s">
        <v>55</v>
      </c>
      <c r="E440" s="58">
        <v>32</v>
      </c>
      <c r="F440" s="68">
        <v>80</v>
      </c>
      <c r="G440" s="75">
        <v>0.3</v>
      </c>
      <c r="H440" s="78">
        <v>90</v>
      </c>
    </row>
    <row r="441" spans="2:8" ht="12.75" customHeight="1" thickTop="1" thickBot="1">
      <c r="B441" s="16">
        <v>4991</v>
      </c>
      <c r="C441" s="14" t="s">
        <v>543</v>
      </c>
      <c r="D441" s="17" t="s">
        <v>187</v>
      </c>
      <c r="E441" s="58">
        <v>10</v>
      </c>
      <c r="F441" s="68">
        <v>170</v>
      </c>
      <c r="G441" s="75">
        <v>0.3</v>
      </c>
      <c r="H441" s="78">
        <v>200</v>
      </c>
    </row>
    <row r="442" spans="2:8" ht="14.25" customHeight="1" thickTop="1" thickBot="1">
      <c r="B442" s="16">
        <v>4992</v>
      </c>
      <c r="C442" s="14" t="s">
        <v>544</v>
      </c>
      <c r="D442" s="17" t="s">
        <v>187</v>
      </c>
      <c r="E442" s="58">
        <v>10</v>
      </c>
      <c r="F442" s="68">
        <v>170</v>
      </c>
      <c r="G442" s="75">
        <v>0.3</v>
      </c>
      <c r="H442" s="78">
        <v>200</v>
      </c>
    </row>
    <row r="443" spans="2:8" ht="12.75" customHeight="1" thickTop="1" thickBot="1">
      <c r="B443" s="16">
        <v>4993</v>
      </c>
      <c r="C443" s="14" t="s">
        <v>545</v>
      </c>
      <c r="D443" s="17" t="s">
        <v>187</v>
      </c>
      <c r="E443" s="58">
        <v>10</v>
      </c>
      <c r="F443" s="68">
        <v>270</v>
      </c>
      <c r="G443" s="75">
        <v>0.3</v>
      </c>
      <c r="H443" s="78">
        <v>300</v>
      </c>
    </row>
    <row r="444" spans="2:8" ht="14.25" customHeight="1" thickTop="1" thickBot="1">
      <c r="B444" s="12" t="s">
        <v>546</v>
      </c>
      <c r="C444" s="25"/>
      <c r="D444" s="31"/>
      <c r="E444" s="32"/>
      <c r="F444" s="68"/>
      <c r="G444" s="75">
        <v>0.3</v>
      </c>
      <c r="H444" s="78"/>
    </row>
    <row r="445" spans="2:8" ht="21" customHeight="1" thickTop="1" thickBot="1">
      <c r="B445" s="13" t="s">
        <v>2</v>
      </c>
      <c r="C445" s="14" t="s">
        <v>3</v>
      </c>
      <c r="D445" s="15" t="s">
        <v>4</v>
      </c>
      <c r="E445" s="59" t="s">
        <v>5</v>
      </c>
      <c r="F445" s="68"/>
      <c r="G445" s="75">
        <v>0.3</v>
      </c>
      <c r="H445" s="78"/>
    </row>
    <row r="446" spans="2:8" ht="12.75" customHeight="1" thickTop="1" thickBot="1">
      <c r="B446" s="16">
        <v>275</v>
      </c>
      <c r="C446" s="14" t="s">
        <v>547</v>
      </c>
      <c r="D446" s="17" t="s">
        <v>109</v>
      </c>
      <c r="E446" s="58">
        <v>1</v>
      </c>
      <c r="F446" s="68">
        <v>10</v>
      </c>
      <c r="G446" s="75">
        <v>0.3</v>
      </c>
      <c r="H446" s="78">
        <v>15</v>
      </c>
    </row>
    <row r="447" spans="2:8" ht="12.75" customHeight="1" thickTop="1" thickBot="1">
      <c r="B447" s="16">
        <v>276</v>
      </c>
      <c r="C447" s="14" t="s">
        <v>548</v>
      </c>
      <c r="D447" s="17" t="s">
        <v>109</v>
      </c>
      <c r="E447" s="58">
        <v>1</v>
      </c>
      <c r="F447" s="68">
        <v>10</v>
      </c>
      <c r="G447" s="75">
        <v>0.3</v>
      </c>
      <c r="H447" s="78">
        <v>15</v>
      </c>
    </row>
    <row r="448" spans="2:8" ht="12.75" customHeight="1" thickTop="1" thickBot="1">
      <c r="B448" s="16">
        <v>277</v>
      </c>
      <c r="C448" s="14" t="s">
        <v>549</v>
      </c>
      <c r="D448" s="17" t="s">
        <v>550</v>
      </c>
      <c r="E448" s="58">
        <v>1</v>
      </c>
      <c r="F448" s="68">
        <v>10</v>
      </c>
      <c r="G448" s="75">
        <v>0.3</v>
      </c>
      <c r="H448" s="78">
        <v>15</v>
      </c>
    </row>
    <row r="449" spans="2:8" ht="12.75" customHeight="1" thickTop="1" thickBot="1">
      <c r="B449" s="16">
        <v>278</v>
      </c>
      <c r="C449" s="14" t="s">
        <v>551</v>
      </c>
      <c r="D449" s="17" t="s">
        <v>550</v>
      </c>
      <c r="E449" s="58">
        <v>1</v>
      </c>
      <c r="F449" s="68">
        <v>10</v>
      </c>
      <c r="G449" s="75">
        <v>0.3</v>
      </c>
      <c r="H449" s="78">
        <v>15</v>
      </c>
    </row>
    <row r="450" spans="2:8" ht="12.75" customHeight="1" thickTop="1" thickBot="1">
      <c r="B450" s="16">
        <v>279</v>
      </c>
      <c r="C450" s="14" t="s">
        <v>552</v>
      </c>
      <c r="D450" s="17" t="s">
        <v>550</v>
      </c>
      <c r="E450" s="58">
        <v>1</v>
      </c>
      <c r="F450" s="68">
        <v>10</v>
      </c>
      <c r="G450" s="75">
        <v>0.3</v>
      </c>
      <c r="H450" s="78">
        <v>15</v>
      </c>
    </row>
    <row r="451" spans="2:8" ht="12.75" customHeight="1" thickTop="1" thickBot="1">
      <c r="B451" s="16">
        <v>280</v>
      </c>
      <c r="C451" s="14" t="s">
        <v>553</v>
      </c>
      <c r="D451" s="17" t="s">
        <v>109</v>
      </c>
      <c r="E451" s="58">
        <v>1</v>
      </c>
      <c r="F451" s="68">
        <v>10</v>
      </c>
      <c r="G451" s="75">
        <v>0.3</v>
      </c>
      <c r="H451" s="78">
        <v>15</v>
      </c>
    </row>
    <row r="452" spans="2:8" ht="12.75" customHeight="1" thickTop="1" thickBot="1">
      <c r="B452" s="16">
        <v>281</v>
      </c>
      <c r="C452" s="14" t="s">
        <v>554</v>
      </c>
      <c r="D452" s="17" t="s">
        <v>109</v>
      </c>
      <c r="E452" s="58">
        <v>1</v>
      </c>
      <c r="F452" s="68">
        <v>10</v>
      </c>
      <c r="G452" s="75">
        <v>0.3</v>
      </c>
      <c r="H452" s="78">
        <v>15</v>
      </c>
    </row>
    <row r="453" spans="2:8" ht="12.75" customHeight="1" thickTop="1" thickBot="1">
      <c r="B453" s="16">
        <v>282</v>
      </c>
      <c r="C453" s="14" t="s">
        <v>555</v>
      </c>
      <c r="D453" s="17" t="s">
        <v>109</v>
      </c>
      <c r="E453" s="58">
        <v>1</v>
      </c>
      <c r="F453" s="68">
        <v>10</v>
      </c>
      <c r="G453" s="75">
        <v>0.3</v>
      </c>
      <c r="H453" s="78">
        <v>15</v>
      </c>
    </row>
    <row r="454" spans="2:8" ht="12.75" customHeight="1" thickTop="1" thickBot="1">
      <c r="B454" s="16">
        <v>283</v>
      </c>
      <c r="C454" s="14" t="s">
        <v>556</v>
      </c>
      <c r="D454" s="17" t="s">
        <v>109</v>
      </c>
      <c r="E454" s="58">
        <v>1</v>
      </c>
      <c r="F454" s="68">
        <v>10</v>
      </c>
      <c r="G454" s="75">
        <v>0.3</v>
      </c>
      <c r="H454" s="78">
        <v>15</v>
      </c>
    </row>
    <row r="455" spans="2:8" ht="12.75" customHeight="1" thickTop="1" thickBot="1">
      <c r="B455" s="16">
        <v>284</v>
      </c>
      <c r="C455" s="14" t="s">
        <v>557</v>
      </c>
      <c r="D455" s="17" t="s">
        <v>109</v>
      </c>
      <c r="E455" s="58">
        <v>1</v>
      </c>
      <c r="F455" s="68">
        <v>12</v>
      </c>
      <c r="G455" s="75">
        <v>0.3</v>
      </c>
      <c r="H455" s="78">
        <v>15</v>
      </c>
    </row>
    <row r="456" spans="2:8" ht="12.75" customHeight="1" thickTop="1" thickBot="1">
      <c r="B456" s="16">
        <v>285</v>
      </c>
      <c r="C456" s="14" t="s">
        <v>558</v>
      </c>
      <c r="D456" s="17" t="s">
        <v>107</v>
      </c>
      <c r="E456" s="58">
        <v>1</v>
      </c>
      <c r="F456" s="68">
        <v>10</v>
      </c>
      <c r="G456" s="75">
        <v>0.3</v>
      </c>
      <c r="H456" s="78">
        <v>15</v>
      </c>
    </row>
    <row r="457" spans="2:8" ht="12.75" customHeight="1" thickTop="1" thickBot="1">
      <c r="B457" s="16">
        <v>286</v>
      </c>
      <c r="C457" s="14" t="s">
        <v>559</v>
      </c>
      <c r="D457" s="17" t="s">
        <v>107</v>
      </c>
      <c r="E457" s="58">
        <v>1</v>
      </c>
      <c r="F457" s="68">
        <v>8</v>
      </c>
      <c r="G457" s="75">
        <v>0.3</v>
      </c>
      <c r="H457" s="78">
        <v>10</v>
      </c>
    </row>
    <row r="458" spans="2:8" ht="12.75" customHeight="1" thickTop="1" thickBot="1">
      <c r="B458" s="16">
        <v>287</v>
      </c>
      <c r="C458" s="14" t="s">
        <v>560</v>
      </c>
      <c r="D458" s="17" t="s">
        <v>107</v>
      </c>
      <c r="E458" s="58">
        <v>1</v>
      </c>
      <c r="F458" s="68">
        <v>10</v>
      </c>
      <c r="G458" s="75">
        <v>0.3</v>
      </c>
      <c r="H458" s="78">
        <v>15</v>
      </c>
    </row>
    <row r="459" spans="2:8" ht="12.75" customHeight="1" thickTop="1" thickBot="1">
      <c r="B459" s="16">
        <v>288</v>
      </c>
      <c r="C459" s="14" t="s">
        <v>561</v>
      </c>
      <c r="D459" s="17" t="s">
        <v>107</v>
      </c>
      <c r="E459" s="58">
        <v>1</v>
      </c>
      <c r="F459" s="68">
        <v>10</v>
      </c>
      <c r="G459" s="75">
        <v>0.3</v>
      </c>
      <c r="H459" s="78">
        <v>15</v>
      </c>
    </row>
    <row r="460" spans="2:8" ht="12.75" customHeight="1" thickTop="1" thickBot="1">
      <c r="B460" s="16">
        <v>289</v>
      </c>
      <c r="C460" s="14" t="s">
        <v>562</v>
      </c>
      <c r="D460" s="17" t="s">
        <v>107</v>
      </c>
      <c r="E460" s="58">
        <v>1</v>
      </c>
      <c r="F460" s="68">
        <v>10</v>
      </c>
      <c r="G460" s="75">
        <v>0.3</v>
      </c>
      <c r="H460" s="78">
        <v>15</v>
      </c>
    </row>
    <row r="461" spans="2:8" ht="12.75" customHeight="1" thickTop="1" thickBot="1">
      <c r="B461" s="16">
        <v>290</v>
      </c>
      <c r="C461" s="14" t="s">
        <v>563</v>
      </c>
      <c r="D461" s="17" t="s">
        <v>107</v>
      </c>
      <c r="E461" s="58">
        <v>1</v>
      </c>
      <c r="F461" s="68">
        <v>10</v>
      </c>
      <c r="G461" s="75">
        <v>0.3</v>
      </c>
      <c r="H461" s="78">
        <v>15</v>
      </c>
    </row>
    <row r="462" spans="2:8" ht="12.75" customHeight="1" thickTop="1" thickBot="1">
      <c r="B462" s="16">
        <v>291</v>
      </c>
      <c r="C462" s="14" t="s">
        <v>564</v>
      </c>
      <c r="D462" s="17" t="s">
        <v>107</v>
      </c>
      <c r="E462" s="58">
        <v>1</v>
      </c>
      <c r="F462" s="68">
        <v>10</v>
      </c>
      <c r="G462" s="75">
        <v>0.3</v>
      </c>
      <c r="H462" s="78">
        <v>15</v>
      </c>
    </row>
    <row r="463" spans="2:8" ht="12.75" customHeight="1" thickTop="1" thickBot="1">
      <c r="B463" s="16">
        <v>292</v>
      </c>
      <c r="C463" s="14" t="s">
        <v>565</v>
      </c>
      <c r="D463" s="17" t="s">
        <v>107</v>
      </c>
      <c r="E463" s="58">
        <v>1</v>
      </c>
      <c r="F463" s="68">
        <v>10</v>
      </c>
      <c r="G463" s="75">
        <v>0.3</v>
      </c>
      <c r="H463" s="78">
        <v>15</v>
      </c>
    </row>
    <row r="464" spans="2:8" ht="12.75" customHeight="1" thickTop="1" thickBot="1">
      <c r="B464" s="16">
        <v>293</v>
      </c>
      <c r="C464" s="14" t="s">
        <v>566</v>
      </c>
      <c r="D464" s="17" t="s">
        <v>107</v>
      </c>
      <c r="E464" s="58">
        <v>1</v>
      </c>
      <c r="F464" s="68">
        <v>12</v>
      </c>
      <c r="G464" s="75">
        <v>0.3</v>
      </c>
      <c r="H464" s="78">
        <v>15</v>
      </c>
    </row>
    <row r="465" spans="2:8" ht="12.75" customHeight="1" thickTop="1" thickBot="1">
      <c r="B465" s="16">
        <v>294</v>
      </c>
      <c r="C465" s="14" t="s">
        <v>567</v>
      </c>
      <c r="D465" s="17" t="s">
        <v>107</v>
      </c>
      <c r="E465" s="58">
        <v>1</v>
      </c>
      <c r="F465" s="68">
        <v>10</v>
      </c>
      <c r="G465" s="75">
        <v>0.3</v>
      </c>
      <c r="H465" s="78">
        <v>15</v>
      </c>
    </row>
    <row r="466" spans="2:8" ht="12.75" customHeight="1" thickTop="1" thickBot="1">
      <c r="B466" s="16">
        <v>295</v>
      </c>
      <c r="C466" s="14" t="s">
        <v>568</v>
      </c>
      <c r="D466" s="17" t="s">
        <v>107</v>
      </c>
      <c r="E466" s="58">
        <v>1</v>
      </c>
      <c r="F466" s="68">
        <v>10</v>
      </c>
      <c r="G466" s="75">
        <v>0.3</v>
      </c>
      <c r="H466" s="78">
        <v>15</v>
      </c>
    </row>
    <row r="467" spans="2:8" ht="12.75" customHeight="1" thickTop="1" thickBot="1">
      <c r="B467" s="16">
        <v>296</v>
      </c>
      <c r="C467" s="14" t="s">
        <v>569</v>
      </c>
      <c r="D467" s="17" t="s">
        <v>527</v>
      </c>
      <c r="E467" s="58">
        <v>1</v>
      </c>
      <c r="F467" s="68">
        <v>15</v>
      </c>
      <c r="G467" s="75">
        <v>0.3</v>
      </c>
      <c r="H467" s="78">
        <v>25</v>
      </c>
    </row>
    <row r="468" spans="2:8" ht="12.75" customHeight="1" thickTop="1" thickBot="1">
      <c r="B468" s="16">
        <v>297</v>
      </c>
      <c r="C468" s="14" t="s">
        <v>570</v>
      </c>
      <c r="D468" s="17" t="s">
        <v>107</v>
      </c>
      <c r="E468" s="58">
        <v>1</v>
      </c>
      <c r="F468" s="68">
        <v>15</v>
      </c>
      <c r="G468" s="75">
        <v>0.3</v>
      </c>
      <c r="H468" s="78">
        <v>25</v>
      </c>
    </row>
    <row r="469" spans="2:8" ht="21" customHeight="1" thickTop="1" thickBot="1">
      <c r="B469" s="16">
        <v>299</v>
      </c>
      <c r="C469" s="14" t="s">
        <v>571</v>
      </c>
      <c r="D469" s="17" t="s">
        <v>107</v>
      </c>
      <c r="E469" s="58">
        <v>1</v>
      </c>
      <c r="F469" s="68">
        <v>15</v>
      </c>
      <c r="G469" s="75">
        <v>0.3</v>
      </c>
      <c r="H469" s="78">
        <v>25</v>
      </c>
    </row>
    <row r="470" spans="2:8" ht="12.75" customHeight="1" thickTop="1" thickBot="1">
      <c r="B470" s="16">
        <v>577</v>
      </c>
      <c r="C470" s="14" t="s">
        <v>572</v>
      </c>
      <c r="D470" s="17" t="s">
        <v>107</v>
      </c>
      <c r="E470" s="58">
        <v>17</v>
      </c>
      <c r="F470" s="68">
        <v>310</v>
      </c>
      <c r="G470" s="75">
        <v>0.3</v>
      </c>
      <c r="H470" s="78">
        <v>320</v>
      </c>
    </row>
    <row r="471" spans="2:8" ht="12.75" customHeight="1" thickTop="1" thickBot="1">
      <c r="B471" s="16">
        <v>3208</v>
      </c>
      <c r="C471" s="14" t="s">
        <v>573</v>
      </c>
      <c r="D471" s="17" t="s">
        <v>107</v>
      </c>
      <c r="E471" s="58">
        <v>1</v>
      </c>
      <c r="F471" s="68">
        <v>240</v>
      </c>
      <c r="G471" s="75">
        <v>0.3</v>
      </c>
      <c r="H471" s="78">
        <v>260</v>
      </c>
    </row>
    <row r="472" spans="2:8" ht="12.75" customHeight="1" thickTop="1" thickBot="1">
      <c r="B472" s="16">
        <v>3270</v>
      </c>
      <c r="C472" s="14" t="s">
        <v>574</v>
      </c>
      <c r="D472" s="17" t="s">
        <v>107</v>
      </c>
      <c r="E472" s="58">
        <v>1</v>
      </c>
      <c r="F472" s="68">
        <v>15</v>
      </c>
      <c r="G472" s="75">
        <v>0.3</v>
      </c>
      <c r="H472" s="78">
        <v>20</v>
      </c>
    </row>
    <row r="473" spans="2:8" ht="12.75" customHeight="1" thickTop="1" thickBot="1">
      <c r="B473" s="16">
        <v>3331</v>
      </c>
      <c r="C473" s="14" t="s">
        <v>575</v>
      </c>
      <c r="D473" s="17" t="s">
        <v>353</v>
      </c>
      <c r="E473" s="58">
        <v>18</v>
      </c>
      <c r="F473" s="68">
        <v>95</v>
      </c>
      <c r="G473" s="75">
        <v>0.3</v>
      </c>
      <c r="H473" s="78">
        <v>100</v>
      </c>
    </row>
    <row r="474" spans="2:8" ht="12.75" customHeight="1" thickTop="1" thickBot="1">
      <c r="B474" s="16">
        <v>3333</v>
      </c>
      <c r="C474" s="14" t="s">
        <v>576</v>
      </c>
      <c r="D474" s="17" t="s">
        <v>353</v>
      </c>
      <c r="E474" s="58">
        <v>18</v>
      </c>
      <c r="F474" s="68">
        <v>95</v>
      </c>
      <c r="G474" s="75">
        <v>0.3</v>
      </c>
      <c r="H474" s="78">
        <v>100</v>
      </c>
    </row>
    <row r="475" spans="2:8" ht="12.75" customHeight="1" thickTop="1" thickBot="1">
      <c r="B475" s="16">
        <v>3334</v>
      </c>
      <c r="C475" s="14" t="s">
        <v>577</v>
      </c>
      <c r="D475" s="17" t="s">
        <v>353</v>
      </c>
      <c r="E475" s="58">
        <v>18</v>
      </c>
      <c r="F475" s="68">
        <v>40</v>
      </c>
      <c r="G475" s="75">
        <v>0.3</v>
      </c>
      <c r="H475" s="78">
        <v>50</v>
      </c>
    </row>
    <row r="476" spans="2:8" ht="14.25" customHeight="1" thickTop="1" thickBot="1">
      <c r="B476" s="16">
        <v>3335</v>
      </c>
      <c r="C476" s="14" t="s">
        <v>578</v>
      </c>
      <c r="D476" s="17" t="s">
        <v>353</v>
      </c>
      <c r="E476" s="58">
        <v>18</v>
      </c>
      <c r="F476" s="68">
        <v>40</v>
      </c>
      <c r="G476" s="75">
        <v>0.3</v>
      </c>
      <c r="H476" s="78">
        <v>50</v>
      </c>
    </row>
    <row r="477" spans="2:8" ht="12.75" customHeight="1" thickTop="1" thickBot="1">
      <c r="B477" s="16">
        <v>3719</v>
      </c>
      <c r="C477" s="14" t="s">
        <v>579</v>
      </c>
      <c r="D477" s="17" t="s">
        <v>107</v>
      </c>
      <c r="E477" s="58">
        <v>7</v>
      </c>
      <c r="F477" s="68">
        <v>90</v>
      </c>
      <c r="G477" s="75">
        <v>0.3</v>
      </c>
      <c r="H477" s="78">
        <v>100</v>
      </c>
    </row>
    <row r="478" spans="2:8" ht="12.75" customHeight="1" thickTop="1" thickBot="1">
      <c r="B478" s="16">
        <v>3905</v>
      </c>
      <c r="C478" s="14" t="s">
        <v>580</v>
      </c>
      <c r="D478" s="17" t="s">
        <v>109</v>
      </c>
      <c r="E478" s="58">
        <v>8</v>
      </c>
      <c r="F478" s="68">
        <v>100</v>
      </c>
      <c r="G478" s="75">
        <v>0.3</v>
      </c>
      <c r="H478" s="78">
        <v>130</v>
      </c>
    </row>
    <row r="479" spans="2:8" ht="14.25" customHeight="1" thickTop="1" thickBot="1">
      <c r="B479" s="55" t="s">
        <v>581</v>
      </c>
      <c r="C479" s="55"/>
      <c r="D479" s="31"/>
      <c r="E479" s="32"/>
      <c r="F479" s="68"/>
      <c r="G479" s="75">
        <v>0.3</v>
      </c>
      <c r="H479" s="78"/>
    </row>
    <row r="480" spans="2:8" ht="21" customHeight="1" thickTop="1" thickBot="1">
      <c r="B480" s="13" t="s">
        <v>2</v>
      </c>
      <c r="C480" s="14" t="s">
        <v>3</v>
      </c>
      <c r="D480" s="15" t="s">
        <v>4</v>
      </c>
      <c r="E480" s="59" t="s">
        <v>5</v>
      </c>
      <c r="F480" s="68"/>
      <c r="G480" s="75">
        <v>0.3</v>
      </c>
      <c r="H480" s="78"/>
    </row>
    <row r="481" spans="2:8" ht="21" customHeight="1" thickTop="1" thickBot="1">
      <c r="B481" s="13">
        <v>4868</v>
      </c>
      <c r="C481" s="14" t="s">
        <v>582</v>
      </c>
      <c r="D481" s="36" t="s">
        <v>125</v>
      </c>
      <c r="E481" s="63">
        <v>2</v>
      </c>
      <c r="F481" s="68">
        <v>360</v>
      </c>
      <c r="G481" s="75">
        <v>0.3</v>
      </c>
      <c r="H481" s="78">
        <v>360</v>
      </c>
    </row>
    <row r="482" spans="2:8" ht="41.25" customHeight="1" thickTop="1" thickBot="1">
      <c r="B482" s="13">
        <v>4866</v>
      </c>
      <c r="C482" s="14" t="s">
        <v>583</v>
      </c>
      <c r="D482" s="36" t="s">
        <v>187</v>
      </c>
      <c r="E482" s="63">
        <v>1</v>
      </c>
      <c r="F482" s="68">
        <v>80</v>
      </c>
      <c r="G482" s="75">
        <v>0.3</v>
      </c>
      <c r="H482" s="78">
        <v>95</v>
      </c>
    </row>
    <row r="483" spans="2:8" ht="21" customHeight="1" thickTop="1" thickBot="1">
      <c r="B483" s="13">
        <v>4850</v>
      </c>
      <c r="C483" s="14" t="s">
        <v>584</v>
      </c>
      <c r="D483" s="36" t="s">
        <v>187</v>
      </c>
      <c r="E483" s="63">
        <v>1</v>
      </c>
      <c r="F483" s="68">
        <v>110</v>
      </c>
      <c r="G483" s="75">
        <v>0.3</v>
      </c>
      <c r="H483" s="78">
        <v>120</v>
      </c>
    </row>
    <row r="484" spans="2:8" ht="27" customHeight="1" thickTop="1" thickBot="1">
      <c r="B484" s="13">
        <v>4861</v>
      </c>
      <c r="C484" s="14" t="s">
        <v>585</v>
      </c>
      <c r="D484" s="36" t="s">
        <v>187</v>
      </c>
      <c r="E484" s="63">
        <v>1</v>
      </c>
      <c r="F484" s="68">
        <v>110</v>
      </c>
      <c r="G484" s="75">
        <v>0.3</v>
      </c>
      <c r="H484" s="78">
        <v>120</v>
      </c>
    </row>
    <row r="485" spans="2:8" s="37" customFormat="1" ht="30" customHeight="1" thickTop="1" thickBot="1">
      <c r="B485" s="35">
        <v>4865</v>
      </c>
      <c r="C485" s="38" t="s">
        <v>586</v>
      </c>
      <c r="D485" s="39" t="s">
        <v>187</v>
      </c>
      <c r="E485" s="64">
        <v>1</v>
      </c>
      <c r="F485" s="69">
        <v>200</v>
      </c>
      <c r="G485" s="75">
        <v>0.3</v>
      </c>
      <c r="H485" s="78">
        <v>240</v>
      </c>
    </row>
    <row r="486" spans="2:8" s="37" customFormat="1" ht="30" customHeight="1" thickTop="1" thickBot="1">
      <c r="B486" s="35">
        <v>4854</v>
      </c>
      <c r="C486" s="38" t="s">
        <v>587</v>
      </c>
      <c r="D486" s="39" t="s">
        <v>125</v>
      </c>
      <c r="E486" s="64">
        <v>1</v>
      </c>
      <c r="F486" s="69">
        <v>100</v>
      </c>
      <c r="G486" s="75">
        <v>0.3</v>
      </c>
      <c r="H486" s="78">
        <v>105</v>
      </c>
    </row>
    <row r="487" spans="2:8" s="37" customFormat="1" ht="30" customHeight="1" thickTop="1" thickBot="1">
      <c r="B487" s="35">
        <v>4857</v>
      </c>
      <c r="C487" s="38" t="s">
        <v>588</v>
      </c>
      <c r="D487" s="39" t="s">
        <v>125</v>
      </c>
      <c r="E487" s="64">
        <v>1</v>
      </c>
      <c r="F487" s="69">
        <v>105</v>
      </c>
      <c r="G487" s="75">
        <v>0.3</v>
      </c>
      <c r="H487" s="78">
        <v>105</v>
      </c>
    </row>
    <row r="488" spans="2:8" ht="21" customHeight="1" thickTop="1" thickBot="1">
      <c r="B488" s="16">
        <v>300</v>
      </c>
      <c r="C488" s="14" t="s">
        <v>589</v>
      </c>
      <c r="D488" s="17" t="s">
        <v>167</v>
      </c>
      <c r="E488" s="58">
        <v>1</v>
      </c>
      <c r="F488" s="68">
        <v>18</v>
      </c>
      <c r="G488" s="75">
        <v>0.3</v>
      </c>
      <c r="H488" s="78">
        <v>25</v>
      </c>
    </row>
    <row r="489" spans="2:8" ht="21" customHeight="1" thickTop="1" thickBot="1">
      <c r="B489" s="16">
        <v>301</v>
      </c>
      <c r="C489" s="14" t="s">
        <v>590</v>
      </c>
      <c r="D489" s="17" t="s">
        <v>26</v>
      </c>
      <c r="E489" s="58">
        <v>1</v>
      </c>
      <c r="F489" s="68">
        <v>30</v>
      </c>
      <c r="G489" s="75">
        <v>0.3</v>
      </c>
      <c r="H489" s="78">
        <v>40</v>
      </c>
    </row>
    <row r="490" spans="2:8" ht="21" customHeight="1" thickTop="1" thickBot="1">
      <c r="B490" s="16">
        <v>302</v>
      </c>
      <c r="C490" s="14" t="s">
        <v>591</v>
      </c>
      <c r="D490" s="17" t="s">
        <v>26</v>
      </c>
      <c r="E490" s="58">
        <v>5</v>
      </c>
      <c r="F490" s="68">
        <v>50</v>
      </c>
      <c r="G490" s="75">
        <v>0.3</v>
      </c>
      <c r="H490" s="78">
        <v>60</v>
      </c>
    </row>
    <row r="491" spans="2:8" ht="21" customHeight="1" thickTop="1" thickBot="1">
      <c r="B491" s="16">
        <v>303</v>
      </c>
      <c r="C491" s="14" t="s">
        <v>592</v>
      </c>
      <c r="D491" s="17" t="s">
        <v>26</v>
      </c>
      <c r="E491" s="58">
        <v>4</v>
      </c>
      <c r="F491" s="68">
        <v>50</v>
      </c>
      <c r="G491" s="75">
        <v>0.3</v>
      </c>
      <c r="H491" s="78">
        <v>60</v>
      </c>
    </row>
    <row r="492" spans="2:8" ht="21" customHeight="1" thickTop="1" thickBot="1">
      <c r="B492" s="16">
        <v>304</v>
      </c>
      <c r="C492" s="14" t="s">
        <v>593</v>
      </c>
      <c r="D492" s="17" t="s">
        <v>51</v>
      </c>
      <c r="E492" s="58">
        <v>1</v>
      </c>
      <c r="F492" s="68">
        <v>45</v>
      </c>
      <c r="G492" s="75">
        <v>0.3</v>
      </c>
      <c r="H492" s="78">
        <v>60</v>
      </c>
    </row>
    <row r="493" spans="2:8" ht="12.75" customHeight="1" thickTop="1" thickBot="1">
      <c r="B493" s="16">
        <v>305</v>
      </c>
      <c r="C493" s="14" t="s">
        <v>594</v>
      </c>
      <c r="D493" s="17" t="s">
        <v>55</v>
      </c>
      <c r="E493" s="58">
        <v>13</v>
      </c>
      <c r="F493" s="68">
        <v>50</v>
      </c>
      <c r="G493" s="75">
        <v>0.3</v>
      </c>
      <c r="H493" s="78">
        <v>70</v>
      </c>
    </row>
    <row r="494" spans="2:8" ht="21" customHeight="1" thickTop="1" thickBot="1">
      <c r="B494" s="16">
        <v>306</v>
      </c>
      <c r="C494" s="14" t="s">
        <v>595</v>
      </c>
      <c r="D494" s="17" t="s">
        <v>596</v>
      </c>
      <c r="E494" s="58">
        <v>12</v>
      </c>
      <c r="F494" s="68">
        <v>300</v>
      </c>
      <c r="G494" s="75">
        <v>0.3</v>
      </c>
      <c r="H494" s="78">
        <v>360</v>
      </c>
    </row>
    <row r="495" spans="2:8" ht="21" customHeight="1" thickTop="1" thickBot="1">
      <c r="B495" s="16">
        <v>307</v>
      </c>
      <c r="C495" s="14" t="s">
        <v>597</v>
      </c>
      <c r="D495" s="17" t="s">
        <v>598</v>
      </c>
      <c r="E495" s="58">
        <v>12</v>
      </c>
      <c r="F495" s="68">
        <v>150</v>
      </c>
      <c r="G495" s="75">
        <v>0.3</v>
      </c>
      <c r="H495" s="78">
        <v>200</v>
      </c>
    </row>
    <row r="496" spans="2:8" ht="21" customHeight="1" thickTop="1" thickBot="1">
      <c r="B496" s="16">
        <v>308</v>
      </c>
      <c r="C496" s="14" t="s">
        <v>599</v>
      </c>
      <c r="D496" s="17" t="s">
        <v>173</v>
      </c>
      <c r="E496" s="58">
        <v>20</v>
      </c>
      <c r="F496" s="68">
        <v>480</v>
      </c>
      <c r="G496" s="75">
        <v>0.3</v>
      </c>
      <c r="H496" s="78">
        <v>520</v>
      </c>
    </row>
    <row r="497" spans="2:8" ht="21" customHeight="1" thickTop="1" thickBot="1">
      <c r="B497" s="16">
        <v>309</v>
      </c>
      <c r="C497" s="14" t="s">
        <v>600</v>
      </c>
      <c r="D497" s="17" t="s">
        <v>601</v>
      </c>
      <c r="E497" s="58">
        <v>20</v>
      </c>
      <c r="F497" s="68">
        <v>440</v>
      </c>
      <c r="G497" s="75">
        <v>0.3</v>
      </c>
      <c r="H497" s="78">
        <v>520</v>
      </c>
    </row>
    <row r="498" spans="2:8" ht="21" customHeight="1" thickTop="1" thickBot="1">
      <c r="B498" s="16">
        <v>310</v>
      </c>
      <c r="C498" s="14" t="s">
        <v>602</v>
      </c>
      <c r="D498" s="17" t="s">
        <v>603</v>
      </c>
      <c r="E498" s="58">
        <v>1</v>
      </c>
      <c r="F498" s="68">
        <v>35</v>
      </c>
      <c r="G498" s="75">
        <v>0.3</v>
      </c>
      <c r="H498" s="78">
        <v>45</v>
      </c>
    </row>
    <row r="499" spans="2:8" ht="21" customHeight="1" thickTop="1" thickBot="1">
      <c r="B499" s="16">
        <v>311</v>
      </c>
      <c r="C499" s="14" t="s">
        <v>604</v>
      </c>
      <c r="D499" s="17" t="s">
        <v>596</v>
      </c>
      <c r="E499" s="58">
        <v>5</v>
      </c>
      <c r="F499" s="68">
        <v>300</v>
      </c>
      <c r="G499" s="75">
        <v>0.3</v>
      </c>
      <c r="H499" s="78">
        <v>360</v>
      </c>
    </row>
    <row r="500" spans="2:8" ht="21" customHeight="1" thickTop="1" thickBot="1">
      <c r="B500" s="16">
        <v>312</v>
      </c>
      <c r="C500" s="14" t="s">
        <v>605</v>
      </c>
      <c r="D500" s="17" t="s">
        <v>598</v>
      </c>
      <c r="E500" s="58">
        <v>5</v>
      </c>
      <c r="F500" s="68">
        <v>160</v>
      </c>
      <c r="G500" s="75">
        <v>0.3</v>
      </c>
      <c r="H500" s="78">
        <v>200</v>
      </c>
    </row>
    <row r="501" spans="2:8" ht="21" customHeight="1" thickTop="1" thickBot="1">
      <c r="B501" s="16">
        <v>313</v>
      </c>
      <c r="C501" s="14" t="s">
        <v>606</v>
      </c>
      <c r="D501" s="17" t="s">
        <v>607</v>
      </c>
      <c r="E501" s="58">
        <v>20</v>
      </c>
      <c r="F501" s="68">
        <v>320</v>
      </c>
      <c r="G501" s="75">
        <v>0.3</v>
      </c>
      <c r="H501" s="78">
        <v>420</v>
      </c>
    </row>
    <row r="502" spans="2:8" ht="21" customHeight="1" thickTop="1" thickBot="1">
      <c r="B502" s="16">
        <v>314</v>
      </c>
      <c r="C502" s="14" t="s">
        <v>608</v>
      </c>
      <c r="D502" s="17" t="s">
        <v>55</v>
      </c>
      <c r="E502" s="58">
        <v>10</v>
      </c>
      <c r="F502" s="68">
        <v>185</v>
      </c>
      <c r="G502" s="75">
        <v>0.3</v>
      </c>
      <c r="H502" s="78">
        <v>200</v>
      </c>
    </row>
    <row r="503" spans="2:8" ht="12.75" customHeight="1" thickTop="1" thickBot="1">
      <c r="B503" s="16">
        <v>317</v>
      </c>
      <c r="C503" s="14" t="s">
        <v>609</v>
      </c>
      <c r="D503" s="17" t="s">
        <v>55</v>
      </c>
      <c r="E503" s="58">
        <v>7</v>
      </c>
      <c r="F503" s="68">
        <v>60</v>
      </c>
      <c r="G503" s="75">
        <v>0.3</v>
      </c>
      <c r="H503" s="78">
        <v>80</v>
      </c>
    </row>
    <row r="504" spans="2:8" ht="21" customHeight="1" thickTop="1" thickBot="1">
      <c r="B504" s="16">
        <v>318</v>
      </c>
      <c r="C504" s="14" t="s">
        <v>610</v>
      </c>
      <c r="D504" s="17" t="s">
        <v>51</v>
      </c>
      <c r="E504" s="58">
        <v>4</v>
      </c>
      <c r="F504" s="68">
        <v>60</v>
      </c>
      <c r="G504" s="75">
        <v>0.3</v>
      </c>
      <c r="H504" s="78">
        <v>80</v>
      </c>
    </row>
    <row r="505" spans="2:8" ht="21" customHeight="1" thickTop="1" thickBot="1">
      <c r="B505" s="16">
        <v>320</v>
      </c>
      <c r="C505" s="14" t="s">
        <v>611</v>
      </c>
      <c r="D505" s="17" t="s">
        <v>26</v>
      </c>
      <c r="E505" s="58">
        <v>1</v>
      </c>
      <c r="F505" s="68">
        <v>35</v>
      </c>
      <c r="G505" s="75">
        <v>0.3</v>
      </c>
      <c r="H505" s="78">
        <v>45</v>
      </c>
    </row>
    <row r="506" spans="2:8" ht="21" customHeight="1" thickTop="1" thickBot="1">
      <c r="B506" s="16">
        <v>321</v>
      </c>
      <c r="C506" s="14" t="s">
        <v>612</v>
      </c>
      <c r="D506" s="17" t="s">
        <v>55</v>
      </c>
      <c r="E506" s="58">
        <v>8</v>
      </c>
      <c r="F506" s="68">
        <v>280</v>
      </c>
      <c r="G506" s="75">
        <v>0.3</v>
      </c>
      <c r="H506" s="78">
        <v>370</v>
      </c>
    </row>
    <row r="507" spans="2:8" ht="31.5" customHeight="1" thickTop="1" thickBot="1">
      <c r="B507" s="16">
        <v>322</v>
      </c>
      <c r="C507" s="14" t="s">
        <v>613</v>
      </c>
      <c r="D507" s="17" t="s">
        <v>614</v>
      </c>
      <c r="E507" s="58">
        <v>15</v>
      </c>
      <c r="F507" s="68">
        <v>260</v>
      </c>
      <c r="G507" s="75">
        <v>0.3</v>
      </c>
      <c r="H507" s="78">
        <v>290</v>
      </c>
    </row>
    <row r="508" spans="2:8" ht="31.5" customHeight="1" thickTop="1" thickBot="1">
      <c r="B508" s="16">
        <v>324</v>
      </c>
      <c r="C508" s="14" t="s">
        <v>615</v>
      </c>
      <c r="D508" s="17" t="s">
        <v>616</v>
      </c>
      <c r="E508" s="58">
        <v>14</v>
      </c>
      <c r="F508" s="68">
        <v>155</v>
      </c>
      <c r="G508" s="75">
        <v>0.3</v>
      </c>
      <c r="H508" s="78">
        <v>170</v>
      </c>
    </row>
    <row r="509" spans="2:8" ht="21" customHeight="1" thickTop="1" thickBot="1">
      <c r="B509" s="16">
        <v>330</v>
      </c>
      <c r="C509" s="14" t="s">
        <v>617</v>
      </c>
      <c r="D509" s="17" t="s">
        <v>26</v>
      </c>
      <c r="E509" s="58">
        <v>1</v>
      </c>
      <c r="F509" s="68">
        <v>15</v>
      </c>
      <c r="G509" s="75">
        <v>0.3</v>
      </c>
      <c r="H509" s="78">
        <v>20</v>
      </c>
    </row>
    <row r="510" spans="2:8" ht="21" customHeight="1" thickTop="1" thickBot="1">
      <c r="B510" s="16">
        <v>331</v>
      </c>
      <c r="C510" s="14" t="s">
        <v>618</v>
      </c>
      <c r="D510" s="17" t="s">
        <v>55</v>
      </c>
      <c r="E510" s="58">
        <v>10</v>
      </c>
      <c r="F510" s="68">
        <v>80</v>
      </c>
      <c r="G510" s="75">
        <v>0.3</v>
      </c>
      <c r="H510" s="78">
        <v>100</v>
      </c>
    </row>
    <row r="511" spans="2:8" ht="12.75" customHeight="1" thickTop="1" thickBot="1">
      <c r="B511" s="16">
        <v>332</v>
      </c>
      <c r="C511" s="14" t="s">
        <v>619</v>
      </c>
      <c r="D511" s="17" t="s">
        <v>55</v>
      </c>
      <c r="E511" s="58">
        <v>6</v>
      </c>
      <c r="F511" s="68">
        <v>50</v>
      </c>
      <c r="G511" s="75">
        <v>0.3</v>
      </c>
      <c r="H511" s="78">
        <v>60</v>
      </c>
    </row>
    <row r="512" spans="2:8" ht="12.75" customHeight="1" thickTop="1" thickBot="1">
      <c r="B512" s="16">
        <v>334</v>
      </c>
      <c r="C512" s="14" t="s">
        <v>620</v>
      </c>
      <c r="D512" s="17" t="s">
        <v>55</v>
      </c>
      <c r="E512" s="58">
        <v>18</v>
      </c>
      <c r="F512" s="68">
        <v>55</v>
      </c>
      <c r="G512" s="75">
        <v>0.3</v>
      </c>
      <c r="H512" s="78">
        <v>60</v>
      </c>
    </row>
    <row r="513" spans="2:8" ht="12.75" customHeight="1" thickTop="1" thickBot="1">
      <c r="B513" s="16">
        <v>335</v>
      </c>
      <c r="C513" s="14" t="s">
        <v>621</v>
      </c>
      <c r="D513" s="17" t="s">
        <v>55</v>
      </c>
      <c r="E513" s="58">
        <v>6</v>
      </c>
      <c r="F513" s="68">
        <v>50</v>
      </c>
      <c r="G513" s="75">
        <v>0.3</v>
      </c>
      <c r="H513" s="78">
        <v>60</v>
      </c>
    </row>
    <row r="514" spans="2:8" ht="21" customHeight="1" thickTop="1" thickBot="1">
      <c r="B514" s="16">
        <v>336</v>
      </c>
      <c r="C514" s="14" t="s">
        <v>622</v>
      </c>
      <c r="D514" s="17" t="s">
        <v>55</v>
      </c>
      <c r="E514" s="58">
        <v>6</v>
      </c>
      <c r="F514" s="68">
        <v>15</v>
      </c>
      <c r="G514" s="75">
        <v>0.3</v>
      </c>
      <c r="H514" s="78">
        <v>20</v>
      </c>
    </row>
    <row r="515" spans="2:8" ht="12.75" customHeight="1" thickTop="1" thickBot="1">
      <c r="B515" s="16">
        <v>337</v>
      </c>
      <c r="C515" s="14" t="s">
        <v>623</v>
      </c>
      <c r="D515" s="17" t="s">
        <v>55</v>
      </c>
      <c r="E515" s="58">
        <v>6</v>
      </c>
      <c r="F515" s="68">
        <v>65</v>
      </c>
      <c r="G515" s="75">
        <v>0.3</v>
      </c>
      <c r="H515" s="78">
        <v>70</v>
      </c>
    </row>
    <row r="516" spans="2:8" ht="21" customHeight="1" thickTop="1" thickBot="1">
      <c r="B516" s="16">
        <v>338</v>
      </c>
      <c r="C516" s="14" t="s">
        <v>624</v>
      </c>
      <c r="D516" s="17" t="s">
        <v>625</v>
      </c>
      <c r="E516" s="58">
        <v>1</v>
      </c>
      <c r="F516" s="68">
        <v>20</v>
      </c>
      <c r="G516" s="75">
        <v>0.3</v>
      </c>
      <c r="H516" s="78">
        <v>30</v>
      </c>
    </row>
    <row r="517" spans="2:8" ht="12.75" customHeight="1" thickTop="1" thickBot="1">
      <c r="B517" s="16">
        <v>339</v>
      </c>
      <c r="C517" s="14" t="s">
        <v>626</v>
      </c>
      <c r="D517" s="17" t="s">
        <v>55</v>
      </c>
      <c r="E517" s="58">
        <v>10</v>
      </c>
      <c r="F517" s="68">
        <v>270</v>
      </c>
      <c r="G517" s="75">
        <v>0.3</v>
      </c>
      <c r="H517" s="78">
        <v>300</v>
      </c>
    </row>
    <row r="518" spans="2:8" ht="21" customHeight="1" thickTop="1" thickBot="1">
      <c r="B518" s="16">
        <v>340</v>
      </c>
      <c r="C518" s="14" t="s">
        <v>627</v>
      </c>
      <c r="D518" s="17" t="s">
        <v>51</v>
      </c>
      <c r="E518" s="58">
        <v>1</v>
      </c>
      <c r="F518" s="68">
        <v>30</v>
      </c>
      <c r="G518" s="75">
        <v>0.3</v>
      </c>
      <c r="H518" s="78">
        <v>40</v>
      </c>
    </row>
    <row r="519" spans="2:8" ht="31.5" customHeight="1" thickTop="1" thickBot="1">
      <c r="B519" s="16">
        <v>341</v>
      </c>
      <c r="C519" s="14" t="s">
        <v>628</v>
      </c>
      <c r="D519" s="17" t="s">
        <v>629</v>
      </c>
      <c r="E519" s="58">
        <v>1</v>
      </c>
      <c r="F519" s="68">
        <v>30</v>
      </c>
      <c r="G519" s="75">
        <v>0.3</v>
      </c>
      <c r="H519" s="78">
        <v>40</v>
      </c>
    </row>
    <row r="520" spans="2:8" ht="12.75" customHeight="1" thickTop="1" thickBot="1">
      <c r="B520" s="16">
        <v>342</v>
      </c>
      <c r="C520" s="14" t="s">
        <v>630</v>
      </c>
      <c r="D520" s="17" t="s">
        <v>55</v>
      </c>
      <c r="E520" s="58">
        <v>13</v>
      </c>
      <c r="F520" s="68">
        <v>60</v>
      </c>
      <c r="G520" s="75">
        <v>0.3</v>
      </c>
      <c r="H520" s="78">
        <v>90</v>
      </c>
    </row>
    <row r="521" spans="2:8" ht="12.75" customHeight="1" thickTop="1" thickBot="1">
      <c r="B521" s="16">
        <v>343</v>
      </c>
      <c r="C521" s="14" t="s">
        <v>631</v>
      </c>
      <c r="D521" s="17" t="s">
        <v>55</v>
      </c>
      <c r="E521" s="58">
        <v>7</v>
      </c>
      <c r="F521" s="68">
        <v>60</v>
      </c>
      <c r="G521" s="75">
        <v>0.3</v>
      </c>
      <c r="H521" s="78">
        <v>80</v>
      </c>
    </row>
    <row r="522" spans="2:8" ht="21" customHeight="1" thickTop="1" thickBot="1">
      <c r="B522" s="16">
        <v>344</v>
      </c>
      <c r="C522" s="14" t="s">
        <v>632</v>
      </c>
      <c r="D522" s="17" t="s">
        <v>633</v>
      </c>
      <c r="E522" s="58">
        <v>12</v>
      </c>
      <c r="F522" s="68">
        <v>180</v>
      </c>
      <c r="G522" s="75">
        <v>0.3</v>
      </c>
      <c r="H522" s="78">
        <v>200</v>
      </c>
    </row>
    <row r="523" spans="2:8" ht="31.5" customHeight="1" thickTop="1" thickBot="1">
      <c r="B523" s="16">
        <v>345</v>
      </c>
      <c r="C523" s="14" t="s">
        <v>634</v>
      </c>
      <c r="D523" s="17" t="s">
        <v>66</v>
      </c>
      <c r="E523" s="58">
        <v>1</v>
      </c>
      <c r="F523" s="68">
        <v>40</v>
      </c>
      <c r="G523" s="75">
        <v>0.3</v>
      </c>
      <c r="H523" s="78">
        <v>55</v>
      </c>
    </row>
    <row r="524" spans="2:8" ht="31.5" customHeight="1" thickTop="1" thickBot="1">
      <c r="B524" s="16">
        <v>346</v>
      </c>
      <c r="C524" s="14" t="s">
        <v>635</v>
      </c>
      <c r="D524" s="17" t="s">
        <v>66</v>
      </c>
      <c r="E524" s="58">
        <v>1</v>
      </c>
      <c r="F524" s="68">
        <v>40</v>
      </c>
      <c r="G524" s="75">
        <v>0.3</v>
      </c>
      <c r="H524" s="78">
        <v>55</v>
      </c>
    </row>
    <row r="525" spans="2:8" ht="21" customHeight="1" thickTop="1" thickBot="1">
      <c r="B525" s="16">
        <v>348</v>
      </c>
      <c r="C525" s="14" t="s">
        <v>636</v>
      </c>
      <c r="D525" s="17" t="s">
        <v>443</v>
      </c>
      <c r="E525" s="58">
        <v>10</v>
      </c>
      <c r="F525" s="68">
        <v>390</v>
      </c>
      <c r="G525" s="75">
        <v>0.3</v>
      </c>
      <c r="H525" s="78">
        <v>460</v>
      </c>
    </row>
    <row r="526" spans="2:8" ht="21" customHeight="1" thickTop="1" thickBot="1">
      <c r="B526" s="16">
        <v>349</v>
      </c>
      <c r="C526" s="14" t="s">
        <v>637</v>
      </c>
      <c r="D526" s="17" t="s">
        <v>443</v>
      </c>
      <c r="E526" s="58">
        <v>10</v>
      </c>
      <c r="F526" s="68">
        <v>390</v>
      </c>
      <c r="G526" s="75">
        <v>0.3</v>
      </c>
      <c r="H526" s="78">
        <v>460</v>
      </c>
    </row>
    <row r="527" spans="2:8" ht="31.5" customHeight="1" thickTop="1" thickBot="1">
      <c r="B527" s="16">
        <v>350</v>
      </c>
      <c r="C527" s="14" t="s">
        <v>638</v>
      </c>
      <c r="D527" s="17" t="s">
        <v>66</v>
      </c>
      <c r="E527" s="58">
        <v>1</v>
      </c>
      <c r="F527" s="68">
        <v>32</v>
      </c>
      <c r="G527" s="75">
        <v>0.3</v>
      </c>
      <c r="H527" s="78">
        <v>45</v>
      </c>
    </row>
    <row r="528" spans="2:8" ht="31.5" customHeight="1" thickTop="1" thickBot="1">
      <c r="B528" s="16">
        <v>351</v>
      </c>
      <c r="C528" s="14" t="s">
        <v>639</v>
      </c>
      <c r="D528" s="17" t="s">
        <v>640</v>
      </c>
      <c r="E528" s="58">
        <v>1</v>
      </c>
      <c r="F528" s="68">
        <v>32</v>
      </c>
      <c r="G528" s="75">
        <v>0.3</v>
      </c>
      <c r="H528" s="78">
        <v>45</v>
      </c>
    </row>
    <row r="529" spans="2:8" ht="12.75" customHeight="1" thickTop="1" thickBot="1">
      <c r="B529" s="16">
        <v>352</v>
      </c>
      <c r="C529" s="14" t="s">
        <v>641</v>
      </c>
      <c r="D529" s="17" t="s">
        <v>55</v>
      </c>
      <c r="E529" s="58">
        <v>5</v>
      </c>
      <c r="F529" s="68">
        <v>60</v>
      </c>
      <c r="G529" s="75">
        <v>0.3</v>
      </c>
      <c r="H529" s="78">
        <v>80</v>
      </c>
    </row>
    <row r="530" spans="2:8" ht="21" customHeight="1" thickTop="1" thickBot="1">
      <c r="B530" s="16">
        <v>353</v>
      </c>
      <c r="C530" s="14" t="s">
        <v>642</v>
      </c>
      <c r="D530" s="17" t="s">
        <v>643</v>
      </c>
      <c r="E530" s="58">
        <v>10</v>
      </c>
      <c r="F530" s="68">
        <v>220</v>
      </c>
      <c r="G530" s="75">
        <v>0.3</v>
      </c>
      <c r="H530" s="78">
        <v>260</v>
      </c>
    </row>
    <row r="531" spans="2:8" ht="21" customHeight="1" thickTop="1" thickBot="1">
      <c r="B531" s="16">
        <v>354</v>
      </c>
      <c r="C531" s="14" t="s">
        <v>644</v>
      </c>
      <c r="D531" s="17" t="s">
        <v>643</v>
      </c>
      <c r="E531" s="58">
        <v>10</v>
      </c>
      <c r="F531" s="68">
        <v>180</v>
      </c>
      <c r="G531" s="75">
        <v>0.3</v>
      </c>
      <c r="H531" s="78">
        <v>200</v>
      </c>
    </row>
    <row r="532" spans="2:8" ht="12.75" customHeight="1" thickTop="1" thickBot="1">
      <c r="B532" s="16">
        <v>355</v>
      </c>
      <c r="C532" s="14" t="s">
        <v>645</v>
      </c>
      <c r="D532" s="17" t="s">
        <v>55</v>
      </c>
      <c r="E532" s="58">
        <v>9</v>
      </c>
      <c r="F532" s="68">
        <v>50</v>
      </c>
      <c r="G532" s="75">
        <v>0.3</v>
      </c>
      <c r="H532" s="78">
        <f>F532*(1+G532)</f>
        <v>65</v>
      </c>
    </row>
    <row r="533" spans="2:8" ht="12.75" customHeight="1" thickTop="1" thickBot="1">
      <c r="B533" s="16">
        <v>356</v>
      </c>
      <c r="C533" s="14" t="s">
        <v>646</v>
      </c>
      <c r="D533" s="17" t="s">
        <v>55</v>
      </c>
      <c r="E533" s="58">
        <v>9</v>
      </c>
      <c r="F533" s="68">
        <v>50</v>
      </c>
      <c r="G533" s="75">
        <v>0.3</v>
      </c>
      <c r="H533" s="78">
        <f>F533*(1+G533)</f>
        <v>65</v>
      </c>
    </row>
    <row r="534" spans="2:8" ht="31.5" customHeight="1" thickTop="1" thickBot="1">
      <c r="B534" s="16">
        <v>358</v>
      </c>
      <c r="C534" s="14" t="s">
        <v>647</v>
      </c>
      <c r="D534" s="17" t="s">
        <v>648</v>
      </c>
      <c r="E534" s="58">
        <v>15</v>
      </c>
      <c r="F534" s="68">
        <v>170</v>
      </c>
      <c r="G534" s="75">
        <v>0.3</v>
      </c>
      <c r="H534" s="78">
        <v>200</v>
      </c>
    </row>
    <row r="535" spans="2:8" ht="21" customHeight="1" thickTop="1" thickBot="1">
      <c r="B535" s="16">
        <v>359</v>
      </c>
      <c r="C535" s="14" t="s">
        <v>649</v>
      </c>
      <c r="D535" s="17" t="s">
        <v>443</v>
      </c>
      <c r="E535" s="58">
        <v>10</v>
      </c>
      <c r="F535" s="68">
        <v>400</v>
      </c>
      <c r="G535" s="75">
        <v>0.3</v>
      </c>
      <c r="H535" s="78">
        <v>470</v>
      </c>
    </row>
    <row r="536" spans="2:8" ht="12.75" customHeight="1" thickTop="1" thickBot="1">
      <c r="B536" s="16">
        <v>360</v>
      </c>
      <c r="C536" s="14" t="s">
        <v>650</v>
      </c>
      <c r="D536" s="17" t="s">
        <v>55</v>
      </c>
      <c r="E536" s="58">
        <v>6</v>
      </c>
      <c r="F536" s="68">
        <v>40</v>
      </c>
      <c r="G536" s="75">
        <v>0.3</v>
      </c>
      <c r="H536" s="78">
        <v>50</v>
      </c>
    </row>
    <row r="537" spans="2:8" ht="12.75" customHeight="1" thickTop="1" thickBot="1">
      <c r="B537" s="16">
        <v>361</v>
      </c>
      <c r="C537" s="14" t="s">
        <v>651</v>
      </c>
      <c r="D537" s="17" t="s">
        <v>55</v>
      </c>
      <c r="E537" s="58">
        <v>10</v>
      </c>
      <c r="F537" s="68">
        <v>40</v>
      </c>
      <c r="G537" s="75">
        <v>0.3</v>
      </c>
      <c r="H537" s="78">
        <v>50</v>
      </c>
    </row>
    <row r="538" spans="2:8" ht="12.75" customHeight="1" thickTop="1" thickBot="1">
      <c r="B538" s="16">
        <v>362</v>
      </c>
      <c r="C538" s="14" t="s">
        <v>652</v>
      </c>
      <c r="D538" s="17" t="s">
        <v>55</v>
      </c>
      <c r="E538" s="58">
        <v>1</v>
      </c>
      <c r="F538" s="68">
        <v>25</v>
      </c>
      <c r="G538" s="75">
        <v>0.3</v>
      </c>
      <c r="H538" s="78">
        <v>35</v>
      </c>
    </row>
    <row r="539" spans="2:8" ht="21" customHeight="1" thickTop="1" thickBot="1">
      <c r="B539" s="16">
        <v>363</v>
      </c>
      <c r="C539" s="14" t="s">
        <v>653</v>
      </c>
      <c r="D539" s="17" t="s">
        <v>654</v>
      </c>
      <c r="E539" s="58">
        <v>10</v>
      </c>
      <c r="F539" s="68">
        <v>400</v>
      </c>
      <c r="G539" s="75">
        <v>0.3</v>
      </c>
      <c r="H539" s="78">
        <v>480</v>
      </c>
    </row>
    <row r="540" spans="2:8" ht="21" customHeight="1" thickTop="1" thickBot="1">
      <c r="B540" s="16">
        <v>364</v>
      </c>
      <c r="C540" s="14" t="s">
        <v>655</v>
      </c>
      <c r="D540" s="17" t="s">
        <v>656</v>
      </c>
      <c r="E540" s="58">
        <v>10</v>
      </c>
      <c r="F540" s="68">
        <v>180</v>
      </c>
      <c r="G540" s="75">
        <v>0.3</v>
      </c>
      <c r="H540" s="78">
        <v>220</v>
      </c>
    </row>
    <row r="541" spans="2:8" ht="12.75" customHeight="1" thickTop="1" thickBot="1">
      <c r="B541" s="16">
        <v>365</v>
      </c>
      <c r="C541" s="14" t="s">
        <v>657</v>
      </c>
      <c r="D541" s="17" t="s">
        <v>55</v>
      </c>
      <c r="E541" s="58">
        <v>3</v>
      </c>
      <c r="F541" s="68">
        <v>50</v>
      </c>
      <c r="G541" s="75">
        <v>0.3</v>
      </c>
      <c r="H541" s="78">
        <v>60</v>
      </c>
    </row>
    <row r="542" spans="2:8" ht="12.75" customHeight="1" thickTop="1" thickBot="1">
      <c r="B542" s="16">
        <v>366</v>
      </c>
      <c r="C542" s="14" t="s">
        <v>658</v>
      </c>
      <c r="D542" s="17" t="s">
        <v>55</v>
      </c>
      <c r="E542" s="58">
        <v>3</v>
      </c>
      <c r="F542" s="68">
        <v>50</v>
      </c>
      <c r="G542" s="75">
        <v>0.3</v>
      </c>
      <c r="H542" s="78">
        <v>60</v>
      </c>
    </row>
    <row r="543" spans="2:8" ht="21" customHeight="1" thickTop="1" thickBot="1">
      <c r="B543" s="16">
        <v>367</v>
      </c>
      <c r="C543" s="14" t="s">
        <v>659</v>
      </c>
      <c r="D543" s="17" t="s">
        <v>660</v>
      </c>
      <c r="E543" s="58">
        <v>12</v>
      </c>
      <c r="F543" s="68">
        <v>170</v>
      </c>
      <c r="G543" s="75">
        <v>0.3</v>
      </c>
      <c r="H543" s="78">
        <v>210</v>
      </c>
    </row>
    <row r="544" spans="2:8" ht="12.75" customHeight="1" thickTop="1" thickBot="1">
      <c r="B544" s="16">
        <v>370</v>
      </c>
      <c r="C544" s="14" t="s">
        <v>661</v>
      </c>
      <c r="D544" s="17" t="s">
        <v>55</v>
      </c>
      <c r="E544" s="58">
        <v>4</v>
      </c>
      <c r="F544" s="68">
        <v>50</v>
      </c>
      <c r="G544" s="75">
        <v>0.3</v>
      </c>
      <c r="H544" s="78">
        <v>60</v>
      </c>
    </row>
    <row r="545" spans="2:8" ht="12.75" customHeight="1" thickTop="1" thickBot="1">
      <c r="B545" s="16">
        <v>371</v>
      </c>
      <c r="C545" s="14" t="s">
        <v>662</v>
      </c>
      <c r="D545" s="17" t="s">
        <v>55</v>
      </c>
      <c r="E545" s="58">
        <v>4</v>
      </c>
      <c r="F545" s="68">
        <v>50</v>
      </c>
      <c r="G545" s="75">
        <v>0.3</v>
      </c>
      <c r="H545" s="78">
        <v>60</v>
      </c>
    </row>
    <row r="546" spans="2:8" ht="21" customHeight="1" thickTop="1" thickBot="1">
      <c r="B546" s="16">
        <v>373</v>
      </c>
      <c r="C546" s="14" t="s">
        <v>663</v>
      </c>
      <c r="D546" s="17" t="s">
        <v>664</v>
      </c>
      <c r="E546" s="58">
        <v>15</v>
      </c>
      <c r="F546" s="68">
        <v>160</v>
      </c>
      <c r="G546" s="75">
        <v>0.3</v>
      </c>
      <c r="H546" s="78">
        <v>180</v>
      </c>
    </row>
    <row r="547" spans="2:8" ht="21" customHeight="1" thickTop="1" thickBot="1">
      <c r="B547" s="16">
        <v>379</v>
      </c>
      <c r="C547" s="14" t="s">
        <v>665</v>
      </c>
      <c r="D547" s="17" t="s">
        <v>666</v>
      </c>
      <c r="E547" s="58">
        <v>12</v>
      </c>
      <c r="F547" s="68">
        <v>160</v>
      </c>
      <c r="G547" s="75">
        <v>0.3</v>
      </c>
      <c r="H547" s="78">
        <v>180</v>
      </c>
    </row>
    <row r="548" spans="2:8" ht="12.75" customHeight="1" thickTop="1" thickBot="1">
      <c r="B548" s="16">
        <v>380</v>
      </c>
      <c r="C548" s="14" t="s">
        <v>667</v>
      </c>
      <c r="D548" s="17" t="s">
        <v>55</v>
      </c>
      <c r="E548" s="58">
        <v>4</v>
      </c>
      <c r="F548" s="68">
        <v>40</v>
      </c>
      <c r="G548" s="75">
        <v>0.3</v>
      </c>
      <c r="H548" s="78">
        <v>50</v>
      </c>
    </row>
    <row r="549" spans="2:8" ht="12.75" customHeight="1" thickTop="1" thickBot="1">
      <c r="B549" s="16">
        <v>381</v>
      </c>
      <c r="C549" s="14" t="s">
        <v>668</v>
      </c>
      <c r="D549" s="17" t="s">
        <v>55</v>
      </c>
      <c r="E549" s="58">
        <v>4</v>
      </c>
      <c r="F549" s="68">
        <v>40</v>
      </c>
      <c r="G549" s="75">
        <v>0.3</v>
      </c>
      <c r="H549" s="78">
        <v>50</v>
      </c>
    </row>
    <row r="550" spans="2:8" ht="12.75" customHeight="1" thickTop="1" thickBot="1">
      <c r="B550" s="16">
        <v>382</v>
      </c>
      <c r="C550" s="14" t="s">
        <v>669</v>
      </c>
      <c r="D550" s="17" t="s">
        <v>55</v>
      </c>
      <c r="E550" s="58">
        <v>7</v>
      </c>
      <c r="F550" s="68">
        <v>40</v>
      </c>
      <c r="G550" s="75">
        <v>0.3</v>
      </c>
      <c r="H550" s="78">
        <v>50</v>
      </c>
    </row>
    <row r="551" spans="2:8" ht="21" customHeight="1" thickTop="1" thickBot="1">
      <c r="B551" s="16">
        <v>384</v>
      </c>
      <c r="C551" s="14" t="s">
        <v>670</v>
      </c>
      <c r="D551" s="17" t="s">
        <v>671</v>
      </c>
      <c r="E551" s="58">
        <v>22</v>
      </c>
      <c r="F551" s="68">
        <v>170</v>
      </c>
      <c r="G551" s="75">
        <v>0.3</v>
      </c>
      <c r="H551" s="78">
        <v>200</v>
      </c>
    </row>
    <row r="552" spans="2:8" ht="12.75" customHeight="1" thickTop="1" thickBot="1">
      <c r="B552" s="16">
        <v>386</v>
      </c>
      <c r="C552" s="14" t="s">
        <v>672</v>
      </c>
      <c r="D552" s="17" t="s">
        <v>55</v>
      </c>
      <c r="E552" s="58">
        <v>5</v>
      </c>
      <c r="F552" s="68">
        <v>40</v>
      </c>
      <c r="G552" s="75">
        <v>0.3</v>
      </c>
      <c r="H552" s="78">
        <v>60</v>
      </c>
    </row>
    <row r="553" spans="2:8" ht="12.75" customHeight="1" thickTop="1" thickBot="1">
      <c r="B553" s="16">
        <v>387</v>
      </c>
      <c r="C553" s="14" t="s">
        <v>673</v>
      </c>
      <c r="D553" s="17" t="s">
        <v>55</v>
      </c>
      <c r="E553" s="58">
        <v>4</v>
      </c>
      <c r="F553" s="68">
        <v>40</v>
      </c>
      <c r="G553" s="75">
        <v>0.3</v>
      </c>
      <c r="H553" s="78">
        <v>50</v>
      </c>
    </row>
    <row r="554" spans="2:8" ht="21" customHeight="1" thickTop="1" thickBot="1">
      <c r="B554" s="16">
        <v>388</v>
      </c>
      <c r="C554" s="14" t="s">
        <v>674</v>
      </c>
      <c r="D554" s="17" t="s">
        <v>675</v>
      </c>
      <c r="E554" s="58">
        <v>7</v>
      </c>
      <c r="F554" s="68">
        <v>40</v>
      </c>
      <c r="G554" s="75">
        <v>0.3</v>
      </c>
      <c r="H554" s="78">
        <v>50</v>
      </c>
    </row>
    <row r="555" spans="2:8" ht="12.75" customHeight="1" thickTop="1" thickBot="1">
      <c r="B555" s="16">
        <v>389</v>
      </c>
      <c r="C555" s="14" t="s">
        <v>676</v>
      </c>
      <c r="D555" s="17" t="s">
        <v>125</v>
      </c>
      <c r="E555" s="58">
        <v>10</v>
      </c>
      <c r="F555" s="68">
        <v>60</v>
      </c>
      <c r="G555" s="75">
        <v>0.3</v>
      </c>
      <c r="H555" s="78">
        <v>70</v>
      </c>
    </row>
    <row r="556" spans="2:8" ht="21" customHeight="1" thickTop="1" thickBot="1">
      <c r="B556" s="16">
        <v>391</v>
      </c>
      <c r="C556" s="14" t="s">
        <v>677</v>
      </c>
      <c r="D556" s="17" t="s">
        <v>678</v>
      </c>
      <c r="E556" s="58">
        <v>10</v>
      </c>
      <c r="F556" s="68">
        <v>170</v>
      </c>
      <c r="G556" s="75">
        <v>0.3</v>
      </c>
      <c r="H556" s="78">
        <v>200</v>
      </c>
    </row>
    <row r="557" spans="2:8" ht="21" customHeight="1" thickTop="1" thickBot="1">
      <c r="B557" s="16">
        <v>392</v>
      </c>
      <c r="C557" s="14" t="s">
        <v>679</v>
      </c>
      <c r="D557" s="17" t="s">
        <v>660</v>
      </c>
      <c r="E557" s="58">
        <v>15</v>
      </c>
      <c r="F557" s="68">
        <v>170</v>
      </c>
      <c r="G557" s="75">
        <v>0.3</v>
      </c>
      <c r="H557" s="78">
        <v>200</v>
      </c>
    </row>
    <row r="558" spans="2:8" ht="21" customHeight="1" thickTop="1" thickBot="1">
      <c r="B558" s="16">
        <v>393</v>
      </c>
      <c r="C558" s="14" t="s">
        <v>680</v>
      </c>
      <c r="D558" s="17" t="s">
        <v>681</v>
      </c>
      <c r="E558" s="58">
        <v>15</v>
      </c>
      <c r="F558" s="68">
        <v>170</v>
      </c>
      <c r="G558" s="75">
        <v>0.3</v>
      </c>
      <c r="H558" s="78">
        <v>200</v>
      </c>
    </row>
    <row r="559" spans="2:8" ht="42" customHeight="1" thickTop="1" thickBot="1">
      <c r="B559" s="16">
        <v>394</v>
      </c>
      <c r="C559" s="14" t="s">
        <v>682</v>
      </c>
      <c r="D559" s="17" t="s">
        <v>286</v>
      </c>
      <c r="E559" s="58">
        <v>35</v>
      </c>
      <c r="F559" s="68">
        <v>220</v>
      </c>
      <c r="G559" s="75">
        <v>0.3</v>
      </c>
      <c r="H559" s="78">
        <v>280</v>
      </c>
    </row>
    <row r="560" spans="2:8" ht="31.5" customHeight="1" thickTop="1" thickBot="1">
      <c r="B560" s="16">
        <v>396</v>
      </c>
      <c r="C560" s="14" t="s">
        <v>683</v>
      </c>
      <c r="D560" s="17" t="s">
        <v>267</v>
      </c>
      <c r="E560" s="58">
        <v>17</v>
      </c>
      <c r="F560" s="68">
        <v>120</v>
      </c>
      <c r="G560" s="75">
        <v>0.3</v>
      </c>
      <c r="H560" s="78">
        <v>180</v>
      </c>
    </row>
    <row r="561" spans="2:8" ht="21" customHeight="1" thickTop="1" thickBot="1">
      <c r="B561" s="16">
        <v>398</v>
      </c>
      <c r="C561" s="14" t="s">
        <v>684</v>
      </c>
      <c r="D561" s="17" t="s">
        <v>685</v>
      </c>
      <c r="E561" s="58">
        <v>13</v>
      </c>
      <c r="F561" s="68">
        <v>220</v>
      </c>
      <c r="G561" s="75">
        <v>0.3</v>
      </c>
      <c r="H561" s="78">
        <v>250</v>
      </c>
    </row>
    <row r="562" spans="2:8" ht="21" customHeight="1" thickTop="1" thickBot="1">
      <c r="B562" s="16">
        <v>399</v>
      </c>
      <c r="C562" s="14" t="s">
        <v>686</v>
      </c>
      <c r="D562" s="17" t="s">
        <v>61</v>
      </c>
      <c r="E562" s="58">
        <v>2</v>
      </c>
      <c r="F562" s="68">
        <v>30</v>
      </c>
      <c r="G562" s="75">
        <v>0.3</v>
      </c>
      <c r="H562" s="78">
        <v>40</v>
      </c>
    </row>
    <row r="563" spans="2:8" ht="12.75" customHeight="1" thickTop="1" thickBot="1">
      <c r="B563" s="16">
        <v>400</v>
      </c>
      <c r="C563" s="14" t="s">
        <v>687</v>
      </c>
      <c r="D563" s="17" t="s">
        <v>55</v>
      </c>
      <c r="E563" s="58">
        <v>1</v>
      </c>
      <c r="F563" s="68">
        <v>30</v>
      </c>
      <c r="G563" s="75">
        <v>0.3</v>
      </c>
      <c r="H563" s="78">
        <v>40</v>
      </c>
    </row>
    <row r="564" spans="2:8" ht="12.75" customHeight="1" thickTop="1" thickBot="1">
      <c r="B564" s="16">
        <v>401</v>
      </c>
      <c r="C564" s="14" t="s">
        <v>688</v>
      </c>
      <c r="D564" s="17" t="s">
        <v>55</v>
      </c>
      <c r="E564" s="58">
        <v>10</v>
      </c>
      <c r="F564" s="68">
        <v>30</v>
      </c>
      <c r="G564" s="75">
        <v>0.3</v>
      </c>
      <c r="H564" s="78">
        <v>40</v>
      </c>
    </row>
    <row r="565" spans="2:8" ht="12.75" customHeight="1" thickTop="1" thickBot="1">
      <c r="B565" s="16">
        <v>402</v>
      </c>
      <c r="C565" s="14" t="s">
        <v>689</v>
      </c>
      <c r="D565" s="17" t="s">
        <v>121</v>
      </c>
      <c r="E565" s="58">
        <v>1</v>
      </c>
      <c r="F565" s="68">
        <v>30</v>
      </c>
      <c r="G565" s="75">
        <v>0.3</v>
      </c>
      <c r="H565" s="78">
        <v>40</v>
      </c>
    </row>
    <row r="566" spans="2:8" ht="12.75" customHeight="1" thickTop="1" thickBot="1">
      <c r="B566" s="16">
        <v>403</v>
      </c>
      <c r="C566" s="14" t="s">
        <v>690</v>
      </c>
      <c r="D566" s="17" t="s">
        <v>55</v>
      </c>
      <c r="E566" s="58">
        <v>10</v>
      </c>
      <c r="F566" s="68">
        <v>50</v>
      </c>
      <c r="G566" s="75">
        <v>0.3</v>
      </c>
      <c r="H566" s="78">
        <v>60</v>
      </c>
    </row>
    <row r="567" spans="2:8" ht="21" customHeight="1" thickTop="1" thickBot="1">
      <c r="B567" s="16">
        <v>404</v>
      </c>
      <c r="C567" s="14" t="s">
        <v>691</v>
      </c>
      <c r="D567" s="17" t="s">
        <v>121</v>
      </c>
      <c r="E567" s="58">
        <v>5</v>
      </c>
      <c r="F567" s="68">
        <v>70</v>
      </c>
      <c r="G567" s="75">
        <v>0.3</v>
      </c>
      <c r="H567" s="78">
        <v>90</v>
      </c>
    </row>
    <row r="568" spans="2:8" ht="12.75" customHeight="1" thickTop="1" thickBot="1">
      <c r="B568" s="16">
        <v>405</v>
      </c>
      <c r="C568" s="14" t="s">
        <v>692</v>
      </c>
      <c r="D568" s="17" t="s">
        <v>55</v>
      </c>
      <c r="E568" s="58">
        <v>7</v>
      </c>
      <c r="F568" s="68">
        <v>40</v>
      </c>
      <c r="G568" s="75">
        <v>0.3</v>
      </c>
      <c r="H568" s="78">
        <v>55</v>
      </c>
    </row>
    <row r="569" spans="2:8" ht="12.75" customHeight="1" thickTop="1" thickBot="1">
      <c r="B569" s="16">
        <v>406</v>
      </c>
      <c r="C569" s="14" t="s">
        <v>693</v>
      </c>
      <c r="D569" s="17" t="s">
        <v>55</v>
      </c>
      <c r="E569" s="58">
        <v>7</v>
      </c>
      <c r="F569" s="68">
        <v>40</v>
      </c>
      <c r="G569" s="75">
        <v>0.3</v>
      </c>
      <c r="H569" s="78">
        <v>55</v>
      </c>
    </row>
    <row r="570" spans="2:8" ht="12.75" customHeight="1" thickTop="1" thickBot="1">
      <c r="B570" s="16">
        <v>407</v>
      </c>
      <c r="C570" s="14" t="s">
        <v>694</v>
      </c>
      <c r="D570" s="17" t="s">
        <v>55</v>
      </c>
      <c r="E570" s="58">
        <v>9</v>
      </c>
      <c r="F570" s="68">
        <v>40</v>
      </c>
      <c r="G570" s="75">
        <v>0.3</v>
      </c>
      <c r="H570" s="78">
        <v>55</v>
      </c>
    </row>
    <row r="571" spans="2:8" ht="12.75" customHeight="1" thickTop="1" thickBot="1">
      <c r="B571" s="16">
        <v>409</v>
      </c>
      <c r="C571" s="14" t="s">
        <v>695</v>
      </c>
      <c r="D571" s="17" t="s">
        <v>696</v>
      </c>
      <c r="E571" s="58">
        <v>7</v>
      </c>
      <c r="F571" s="68">
        <v>130</v>
      </c>
      <c r="G571" s="75">
        <v>0.3</v>
      </c>
      <c r="H571" s="78">
        <v>165</v>
      </c>
    </row>
    <row r="572" spans="2:8" ht="12.75" customHeight="1" thickTop="1" thickBot="1">
      <c r="B572" s="16">
        <v>413</v>
      </c>
      <c r="C572" s="14" t="s">
        <v>697</v>
      </c>
      <c r="D572" s="17" t="s">
        <v>125</v>
      </c>
      <c r="E572" s="58">
        <v>5</v>
      </c>
      <c r="F572" s="68">
        <v>40</v>
      </c>
      <c r="G572" s="75">
        <v>0.3</v>
      </c>
      <c r="H572" s="78">
        <v>50</v>
      </c>
    </row>
    <row r="573" spans="2:8" ht="12.75" customHeight="1" thickTop="1" thickBot="1">
      <c r="B573" s="16">
        <v>414</v>
      </c>
      <c r="C573" s="14" t="s">
        <v>698</v>
      </c>
      <c r="D573" s="17" t="s">
        <v>55</v>
      </c>
      <c r="E573" s="58">
        <v>10</v>
      </c>
      <c r="F573" s="68">
        <v>105</v>
      </c>
      <c r="G573" s="75">
        <v>0.3</v>
      </c>
      <c r="H573" s="78">
        <v>110</v>
      </c>
    </row>
    <row r="574" spans="2:8" ht="12.75" customHeight="1" thickTop="1" thickBot="1">
      <c r="B574" s="16">
        <v>415</v>
      </c>
      <c r="C574" s="14" t="s">
        <v>699</v>
      </c>
      <c r="D574" s="17" t="s">
        <v>55</v>
      </c>
      <c r="E574" s="58">
        <v>13</v>
      </c>
      <c r="F574" s="68">
        <v>105</v>
      </c>
      <c r="G574" s="75">
        <v>0.3</v>
      </c>
      <c r="H574" s="78">
        <v>110</v>
      </c>
    </row>
    <row r="575" spans="2:8" ht="12.75" customHeight="1" thickTop="1" thickBot="1">
      <c r="B575" s="16">
        <v>416</v>
      </c>
      <c r="C575" s="14" t="s">
        <v>700</v>
      </c>
      <c r="D575" s="17" t="s">
        <v>55</v>
      </c>
      <c r="E575" s="58">
        <v>13</v>
      </c>
      <c r="F575" s="68">
        <v>105</v>
      </c>
      <c r="G575" s="75">
        <v>0.3</v>
      </c>
      <c r="H575" s="78">
        <v>110</v>
      </c>
    </row>
    <row r="576" spans="2:8" ht="12.75" customHeight="1" thickTop="1" thickBot="1">
      <c r="B576" s="16">
        <v>417</v>
      </c>
      <c r="C576" s="14" t="s">
        <v>701</v>
      </c>
      <c r="D576" s="17" t="s">
        <v>55</v>
      </c>
      <c r="E576" s="58">
        <v>13</v>
      </c>
      <c r="F576" s="68">
        <v>105</v>
      </c>
      <c r="G576" s="75">
        <v>0.3</v>
      </c>
      <c r="H576" s="78">
        <v>110</v>
      </c>
    </row>
    <row r="577" spans="2:8" ht="12.75" customHeight="1" thickTop="1" thickBot="1">
      <c r="B577" s="16">
        <v>420</v>
      </c>
      <c r="C577" s="14" t="s">
        <v>702</v>
      </c>
      <c r="D577" s="17" t="s">
        <v>55</v>
      </c>
      <c r="E577" s="58">
        <v>3</v>
      </c>
      <c r="F577" s="68">
        <v>75</v>
      </c>
      <c r="G577" s="75">
        <v>0.3</v>
      </c>
      <c r="H577" s="78">
        <v>80</v>
      </c>
    </row>
    <row r="578" spans="2:8" ht="12.75" customHeight="1" thickTop="1" thickBot="1">
      <c r="B578" s="16">
        <v>421</v>
      </c>
      <c r="C578" s="14" t="s">
        <v>703</v>
      </c>
      <c r="D578" s="17" t="s">
        <v>55</v>
      </c>
      <c r="E578" s="58">
        <v>4</v>
      </c>
      <c r="F578" s="68">
        <v>75</v>
      </c>
      <c r="G578" s="75">
        <v>0.3</v>
      </c>
      <c r="H578" s="78">
        <v>80</v>
      </c>
    </row>
    <row r="579" spans="2:8" ht="12.75" customHeight="1" thickTop="1" thickBot="1">
      <c r="B579" s="16">
        <v>422</v>
      </c>
      <c r="C579" s="14" t="s">
        <v>704</v>
      </c>
      <c r="D579" s="17" t="s">
        <v>55</v>
      </c>
      <c r="E579" s="58">
        <v>9</v>
      </c>
      <c r="F579" s="68">
        <v>90</v>
      </c>
      <c r="G579" s="75">
        <v>0.3</v>
      </c>
      <c r="H579" s="78">
        <v>110</v>
      </c>
    </row>
    <row r="580" spans="2:8" ht="12.75" customHeight="1" thickTop="1" thickBot="1">
      <c r="B580" s="16">
        <v>423</v>
      </c>
      <c r="C580" s="14" t="s">
        <v>705</v>
      </c>
      <c r="D580" s="17" t="s">
        <v>55</v>
      </c>
      <c r="E580" s="58">
        <v>9</v>
      </c>
      <c r="F580" s="68">
        <v>80</v>
      </c>
      <c r="G580" s="75">
        <v>0.3</v>
      </c>
      <c r="H580" s="78">
        <v>100</v>
      </c>
    </row>
    <row r="581" spans="2:8" ht="12.75" customHeight="1" thickTop="1" thickBot="1">
      <c r="B581" s="16">
        <v>424</v>
      </c>
      <c r="C581" s="14" t="s">
        <v>706</v>
      </c>
      <c r="D581" s="17" t="s">
        <v>55</v>
      </c>
      <c r="E581" s="58">
        <v>15</v>
      </c>
      <c r="F581" s="68">
        <v>50</v>
      </c>
      <c r="G581" s="75">
        <v>0.3</v>
      </c>
      <c r="H581" s="78">
        <v>60</v>
      </c>
    </row>
    <row r="582" spans="2:8" ht="12.75" customHeight="1" thickTop="1" thickBot="1">
      <c r="B582" s="16">
        <v>425</v>
      </c>
      <c r="C582" s="14" t="s">
        <v>707</v>
      </c>
      <c r="D582" s="17" t="s">
        <v>55</v>
      </c>
      <c r="E582" s="58">
        <v>15</v>
      </c>
      <c r="F582" s="68">
        <v>50</v>
      </c>
      <c r="G582" s="75">
        <v>0.3</v>
      </c>
      <c r="H582" s="78">
        <v>60</v>
      </c>
    </row>
    <row r="583" spans="2:8" ht="12.75" customHeight="1" thickTop="1" thickBot="1">
      <c r="B583" s="16">
        <v>426</v>
      </c>
      <c r="C583" s="14" t="s">
        <v>708</v>
      </c>
      <c r="D583" s="17" t="s">
        <v>55</v>
      </c>
      <c r="E583" s="58">
        <v>10</v>
      </c>
      <c r="F583" s="68">
        <v>70</v>
      </c>
      <c r="G583" s="75">
        <v>0.3</v>
      </c>
      <c r="H583" s="78">
        <v>90</v>
      </c>
    </row>
    <row r="584" spans="2:8" ht="12.75" customHeight="1" thickTop="1" thickBot="1">
      <c r="B584" s="16">
        <v>427</v>
      </c>
      <c r="C584" s="14" t="s">
        <v>709</v>
      </c>
      <c r="D584" s="17" t="s">
        <v>710</v>
      </c>
      <c r="E584" s="58">
        <v>4</v>
      </c>
      <c r="F584" s="68">
        <v>50</v>
      </c>
      <c r="G584" s="75">
        <v>0.3</v>
      </c>
      <c r="H584" s="78">
        <v>60</v>
      </c>
    </row>
    <row r="585" spans="2:8" ht="21" customHeight="1" thickTop="1" thickBot="1">
      <c r="B585" s="16">
        <v>428</v>
      </c>
      <c r="C585" s="14" t="s">
        <v>711</v>
      </c>
      <c r="D585" s="17" t="s">
        <v>712</v>
      </c>
      <c r="E585" s="58">
        <v>18</v>
      </c>
      <c r="F585" s="68">
        <v>260</v>
      </c>
      <c r="G585" s="75">
        <v>0.3</v>
      </c>
      <c r="H585" s="78">
        <v>300</v>
      </c>
    </row>
    <row r="586" spans="2:8" ht="21" customHeight="1" thickTop="1" thickBot="1">
      <c r="B586" s="16">
        <v>430</v>
      </c>
      <c r="C586" s="14" t="s">
        <v>713</v>
      </c>
      <c r="D586" s="17" t="s">
        <v>714</v>
      </c>
      <c r="E586" s="58">
        <v>2</v>
      </c>
      <c r="F586" s="68">
        <v>60</v>
      </c>
      <c r="G586" s="75">
        <v>0.3</v>
      </c>
      <c r="H586" s="78">
        <v>60</v>
      </c>
    </row>
    <row r="587" spans="2:8" ht="21" customHeight="1" thickTop="1" thickBot="1">
      <c r="B587" s="16">
        <v>431</v>
      </c>
      <c r="C587" s="14" t="s">
        <v>715</v>
      </c>
      <c r="D587" s="17" t="s">
        <v>714</v>
      </c>
      <c r="E587" s="58">
        <v>2</v>
      </c>
      <c r="F587" s="68">
        <v>60</v>
      </c>
      <c r="G587" s="75">
        <v>0.3</v>
      </c>
      <c r="H587" s="78">
        <v>60</v>
      </c>
    </row>
    <row r="588" spans="2:8" ht="12.75" customHeight="1" thickTop="1" thickBot="1">
      <c r="B588" s="16">
        <v>432</v>
      </c>
      <c r="C588" s="14" t="s">
        <v>716</v>
      </c>
      <c r="D588" s="17" t="s">
        <v>55</v>
      </c>
      <c r="E588" s="58">
        <v>4</v>
      </c>
      <c r="F588" s="68">
        <v>120</v>
      </c>
      <c r="G588" s="75">
        <v>0.3</v>
      </c>
      <c r="H588" s="78">
        <v>140</v>
      </c>
    </row>
    <row r="589" spans="2:8" ht="12.75" customHeight="1" thickTop="1" thickBot="1">
      <c r="B589" s="16">
        <v>433</v>
      </c>
      <c r="C589" s="14" t="s">
        <v>717</v>
      </c>
      <c r="D589" s="17" t="s">
        <v>55</v>
      </c>
      <c r="E589" s="58">
        <v>4</v>
      </c>
      <c r="F589" s="68">
        <v>120</v>
      </c>
      <c r="G589" s="75">
        <v>0.3</v>
      </c>
      <c r="H589" s="78">
        <v>140</v>
      </c>
    </row>
    <row r="590" spans="2:8" ht="31.5" customHeight="1" thickTop="1" thickBot="1">
      <c r="B590" s="16">
        <v>434</v>
      </c>
      <c r="C590" s="14" t="s">
        <v>718</v>
      </c>
      <c r="D590" s="17" t="s">
        <v>719</v>
      </c>
      <c r="E590" s="58">
        <v>15</v>
      </c>
      <c r="F590" s="68">
        <v>150</v>
      </c>
      <c r="G590" s="75">
        <v>0.3</v>
      </c>
      <c r="H590" s="78">
        <v>180</v>
      </c>
    </row>
    <row r="591" spans="2:8" ht="12.75" customHeight="1" thickTop="1" thickBot="1">
      <c r="B591" s="16">
        <v>435</v>
      </c>
      <c r="C591" s="14" t="s">
        <v>720</v>
      </c>
      <c r="D591" s="17" t="s">
        <v>55</v>
      </c>
      <c r="E591" s="58">
        <v>14</v>
      </c>
      <c r="F591" s="68">
        <v>50</v>
      </c>
      <c r="G591" s="75">
        <v>0.3</v>
      </c>
      <c r="H591" s="78">
        <v>70</v>
      </c>
    </row>
    <row r="592" spans="2:8" ht="12.75" customHeight="1" thickTop="1" thickBot="1">
      <c r="B592" s="16">
        <v>436</v>
      </c>
      <c r="C592" s="14" t="s">
        <v>721</v>
      </c>
      <c r="D592" s="17" t="s">
        <v>55</v>
      </c>
      <c r="E592" s="58">
        <v>14</v>
      </c>
      <c r="F592" s="68">
        <v>50</v>
      </c>
      <c r="G592" s="75">
        <v>0.3</v>
      </c>
      <c r="H592" s="78">
        <v>70</v>
      </c>
    </row>
    <row r="593" spans="2:8" ht="12.75" customHeight="1" thickTop="1" thickBot="1">
      <c r="B593" s="16">
        <v>437</v>
      </c>
      <c r="C593" s="14" t="s">
        <v>722</v>
      </c>
      <c r="D593" s="17" t="s">
        <v>55</v>
      </c>
      <c r="E593" s="58">
        <v>13</v>
      </c>
      <c r="F593" s="68">
        <v>300</v>
      </c>
      <c r="G593" s="75">
        <v>0.3</v>
      </c>
      <c r="H593" s="78">
        <v>320</v>
      </c>
    </row>
    <row r="594" spans="2:8" ht="21" customHeight="1" thickTop="1" thickBot="1">
      <c r="B594" s="16">
        <v>438</v>
      </c>
      <c r="C594" s="14" t="s">
        <v>723</v>
      </c>
      <c r="D594" s="17" t="s">
        <v>55</v>
      </c>
      <c r="E594" s="58">
        <v>10</v>
      </c>
      <c r="F594" s="68">
        <v>120</v>
      </c>
      <c r="G594" s="75">
        <v>0.3</v>
      </c>
      <c r="H594" s="78">
        <v>155</v>
      </c>
    </row>
    <row r="595" spans="2:8" ht="12.75" customHeight="1" thickTop="1" thickBot="1">
      <c r="B595" s="16">
        <v>440</v>
      </c>
      <c r="C595" s="14" t="s">
        <v>724</v>
      </c>
      <c r="D595" s="17" t="s">
        <v>55</v>
      </c>
      <c r="E595" s="58">
        <v>14</v>
      </c>
      <c r="F595" s="68">
        <v>95</v>
      </c>
      <c r="G595" s="75">
        <v>0.3</v>
      </c>
      <c r="H595" s="78">
        <v>100</v>
      </c>
    </row>
    <row r="596" spans="2:8" ht="12.75" customHeight="1" thickTop="1" thickBot="1">
      <c r="B596" s="16">
        <v>443</v>
      </c>
      <c r="C596" s="14" t="s">
        <v>725</v>
      </c>
      <c r="D596" s="17" t="s">
        <v>55</v>
      </c>
      <c r="E596" s="58">
        <v>7</v>
      </c>
      <c r="F596" s="68">
        <v>200</v>
      </c>
      <c r="G596" s="75">
        <v>0.3</v>
      </c>
      <c r="H596" s="78">
        <v>210</v>
      </c>
    </row>
    <row r="597" spans="2:8" ht="12.75" customHeight="1" thickTop="1" thickBot="1">
      <c r="B597" s="16">
        <v>444</v>
      </c>
      <c r="C597" s="14" t="s">
        <v>726</v>
      </c>
      <c r="D597" s="17" t="s">
        <v>187</v>
      </c>
      <c r="E597" s="58">
        <v>22</v>
      </c>
      <c r="F597" s="68">
        <v>90</v>
      </c>
      <c r="G597" s="75">
        <v>0.3</v>
      </c>
      <c r="H597" s="78">
        <v>100</v>
      </c>
    </row>
    <row r="598" spans="2:8" ht="21" customHeight="1" thickTop="1" thickBot="1">
      <c r="B598" s="16">
        <v>448</v>
      </c>
      <c r="C598" s="14" t="s">
        <v>727</v>
      </c>
      <c r="D598" s="17" t="s">
        <v>55</v>
      </c>
      <c r="E598" s="58">
        <v>33</v>
      </c>
      <c r="F598" s="68">
        <v>280</v>
      </c>
      <c r="G598" s="75">
        <v>0.3</v>
      </c>
      <c r="H598" s="78">
        <v>340</v>
      </c>
    </row>
    <row r="599" spans="2:8" ht="21" customHeight="1" thickTop="1" thickBot="1">
      <c r="B599" s="16">
        <v>449</v>
      </c>
      <c r="C599" s="14" t="s">
        <v>728</v>
      </c>
      <c r="D599" s="17" t="s">
        <v>729</v>
      </c>
      <c r="E599" s="58">
        <v>7</v>
      </c>
      <c r="F599" s="68">
        <v>120</v>
      </c>
      <c r="G599" s="75">
        <v>0.3</v>
      </c>
      <c r="H599" s="78">
        <v>155</v>
      </c>
    </row>
    <row r="600" spans="2:8" ht="12.75" customHeight="1" thickTop="1" thickBot="1">
      <c r="B600" s="16">
        <v>454</v>
      </c>
      <c r="C600" s="14" t="s">
        <v>730</v>
      </c>
      <c r="D600" s="17" t="s">
        <v>55</v>
      </c>
      <c r="E600" s="58">
        <v>17</v>
      </c>
      <c r="F600" s="68">
        <v>210</v>
      </c>
      <c r="G600" s="75">
        <v>0.3</v>
      </c>
      <c r="H600" s="78">
        <v>260</v>
      </c>
    </row>
    <row r="601" spans="2:8" ht="12.75" customHeight="1" thickTop="1" thickBot="1">
      <c r="B601" s="16">
        <v>455</v>
      </c>
      <c r="C601" s="14" t="s">
        <v>731</v>
      </c>
      <c r="D601" s="17" t="s">
        <v>55</v>
      </c>
      <c r="E601" s="58">
        <v>10</v>
      </c>
      <c r="F601" s="68">
        <v>180</v>
      </c>
      <c r="G601" s="75">
        <v>0.3</v>
      </c>
      <c r="H601" s="78">
        <v>200</v>
      </c>
    </row>
    <row r="602" spans="2:8" ht="21" customHeight="1" thickTop="1" thickBot="1">
      <c r="B602" s="16">
        <v>459</v>
      </c>
      <c r="C602" s="14" t="s">
        <v>732</v>
      </c>
      <c r="D602" s="17" t="s">
        <v>316</v>
      </c>
      <c r="E602" s="58">
        <v>14</v>
      </c>
      <c r="F602" s="68">
        <v>80</v>
      </c>
      <c r="G602" s="75">
        <v>0.3</v>
      </c>
      <c r="H602" s="78">
        <v>100</v>
      </c>
    </row>
    <row r="603" spans="2:8" ht="21" customHeight="1" thickTop="1" thickBot="1">
      <c r="B603" s="16">
        <v>460</v>
      </c>
      <c r="C603" s="14" t="s">
        <v>733</v>
      </c>
      <c r="D603" s="17" t="s">
        <v>734</v>
      </c>
      <c r="E603" s="58">
        <v>10</v>
      </c>
      <c r="F603" s="68">
        <v>350</v>
      </c>
      <c r="G603" s="75">
        <v>0.3</v>
      </c>
      <c r="H603" s="78">
        <v>400</v>
      </c>
    </row>
    <row r="604" spans="2:8" ht="21" customHeight="1" thickTop="1" thickBot="1">
      <c r="B604" s="16">
        <v>461</v>
      </c>
      <c r="C604" s="14" t="s">
        <v>735</v>
      </c>
      <c r="D604" s="17" t="s">
        <v>736</v>
      </c>
      <c r="E604" s="58">
        <v>10</v>
      </c>
      <c r="F604" s="68">
        <v>220</v>
      </c>
      <c r="G604" s="75">
        <v>0.3</v>
      </c>
      <c r="H604" s="78">
        <v>260</v>
      </c>
    </row>
    <row r="605" spans="2:8" ht="31.5" customHeight="1" thickTop="1" thickBot="1">
      <c r="B605" s="16">
        <v>463</v>
      </c>
      <c r="C605" s="14" t="s">
        <v>737</v>
      </c>
      <c r="D605" s="17" t="s">
        <v>738</v>
      </c>
      <c r="E605" s="58">
        <v>10</v>
      </c>
      <c r="F605" s="68">
        <v>240</v>
      </c>
      <c r="G605" s="75">
        <v>0.3</v>
      </c>
      <c r="H605" s="78">
        <v>270</v>
      </c>
    </row>
    <row r="606" spans="2:8" ht="21" customHeight="1" thickTop="1" thickBot="1">
      <c r="B606" s="16">
        <v>464</v>
      </c>
      <c r="C606" s="14" t="s">
        <v>739</v>
      </c>
      <c r="D606" s="17" t="s">
        <v>55</v>
      </c>
      <c r="E606" s="58">
        <v>13</v>
      </c>
      <c r="F606" s="68">
        <v>170</v>
      </c>
      <c r="G606" s="75">
        <v>0.3</v>
      </c>
      <c r="H606" s="78">
        <v>200</v>
      </c>
    </row>
    <row r="607" spans="2:8" ht="21" customHeight="1" thickTop="1" thickBot="1">
      <c r="B607" s="16">
        <v>466</v>
      </c>
      <c r="C607" s="14" t="s">
        <v>740</v>
      </c>
      <c r="D607" s="17" t="s">
        <v>55</v>
      </c>
      <c r="E607" s="58">
        <v>14</v>
      </c>
      <c r="F607" s="68">
        <v>35</v>
      </c>
      <c r="G607" s="75">
        <v>0.3</v>
      </c>
      <c r="H607" s="78">
        <v>40</v>
      </c>
    </row>
    <row r="608" spans="2:8" ht="31.5" customHeight="1" thickTop="1" thickBot="1">
      <c r="B608" s="16">
        <v>467</v>
      </c>
      <c r="C608" s="14" t="s">
        <v>741</v>
      </c>
      <c r="D608" s="17" t="s">
        <v>742</v>
      </c>
      <c r="E608" s="58">
        <v>14</v>
      </c>
      <c r="F608" s="68">
        <v>35</v>
      </c>
      <c r="G608" s="75">
        <v>0.3</v>
      </c>
      <c r="H608" s="78">
        <v>40</v>
      </c>
    </row>
    <row r="609" spans="2:8" ht="31.5" customHeight="1" thickTop="1" thickBot="1">
      <c r="B609" s="16">
        <v>468</v>
      </c>
      <c r="C609" s="14" t="s">
        <v>743</v>
      </c>
      <c r="D609" s="17" t="s">
        <v>744</v>
      </c>
      <c r="E609" s="58">
        <v>14</v>
      </c>
      <c r="F609" s="68">
        <v>120</v>
      </c>
      <c r="G609" s="75">
        <v>0.3</v>
      </c>
      <c r="H609" s="78">
        <v>140</v>
      </c>
    </row>
    <row r="610" spans="2:8" ht="31.5" customHeight="1" thickTop="1" thickBot="1">
      <c r="B610" s="16">
        <v>469</v>
      </c>
      <c r="C610" s="14" t="s">
        <v>745</v>
      </c>
      <c r="D610" s="17" t="s">
        <v>616</v>
      </c>
      <c r="E610" s="58">
        <v>14</v>
      </c>
      <c r="F610" s="68">
        <v>120</v>
      </c>
      <c r="G610" s="75">
        <v>0.3</v>
      </c>
      <c r="H610" s="78">
        <v>140</v>
      </c>
    </row>
    <row r="611" spans="2:8" ht="52.5" customHeight="1" thickTop="1" thickBot="1">
      <c r="B611" s="16">
        <v>470</v>
      </c>
      <c r="C611" s="14" t="s">
        <v>746</v>
      </c>
      <c r="D611" s="17" t="s">
        <v>747</v>
      </c>
      <c r="E611" s="58">
        <v>12</v>
      </c>
      <c r="F611" s="68">
        <v>330</v>
      </c>
      <c r="G611" s="75">
        <v>0.3</v>
      </c>
      <c r="H611" s="78">
        <v>375</v>
      </c>
    </row>
    <row r="612" spans="2:8" ht="31.5" customHeight="1" thickTop="1" thickBot="1">
      <c r="B612" s="16">
        <v>472</v>
      </c>
      <c r="C612" s="14" t="s">
        <v>748</v>
      </c>
      <c r="D612" s="17" t="s">
        <v>749</v>
      </c>
      <c r="E612" s="58">
        <v>10</v>
      </c>
      <c r="F612" s="68">
        <v>330</v>
      </c>
      <c r="G612" s="75">
        <v>0.3</v>
      </c>
      <c r="H612" s="78">
        <v>380</v>
      </c>
    </row>
    <row r="613" spans="2:8" ht="12.75" customHeight="1" thickTop="1" thickBot="1">
      <c r="B613" s="16">
        <v>477</v>
      </c>
      <c r="C613" s="14" t="s">
        <v>750</v>
      </c>
      <c r="D613" s="17" t="s">
        <v>55</v>
      </c>
      <c r="E613" s="58">
        <v>10</v>
      </c>
      <c r="F613" s="68">
        <v>140</v>
      </c>
      <c r="G613" s="75">
        <v>0.3</v>
      </c>
      <c r="H613" s="78">
        <v>155</v>
      </c>
    </row>
    <row r="614" spans="2:8" ht="21" customHeight="1" thickTop="1" thickBot="1">
      <c r="B614" s="16">
        <v>478</v>
      </c>
      <c r="C614" s="14" t="s">
        <v>751</v>
      </c>
      <c r="D614" s="17" t="s">
        <v>208</v>
      </c>
      <c r="E614" s="58">
        <v>10</v>
      </c>
      <c r="F614" s="68">
        <v>230</v>
      </c>
      <c r="G614" s="75">
        <v>0.3</v>
      </c>
      <c r="H614" s="78">
        <v>300</v>
      </c>
    </row>
    <row r="615" spans="2:8" ht="12.75" customHeight="1" thickTop="1" thickBot="1">
      <c r="B615" s="16">
        <v>480</v>
      </c>
      <c r="C615" s="14" t="s">
        <v>752</v>
      </c>
      <c r="D615" s="17" t="s">
        <v>55</v>
      </c>
      <c r="E615" s="58">
        <v>7</v>
      </c>
      <c r="F615" s="68">
        <v>80</v>
      </c>
      <c r="G615" s="75">
        <v>0.3</v>
      </c>
      <c r="H615" s="78">
        <v>100</v>
      </c>
    </row>
    <row r="616" spans="2:8" ht="12.75" customHeight="1" thickTop="1" thickBot="1">
      <c r="B616" s="16">
        <v>481</v>
      </c>
      <c r="C616" s="14" t="s">
        <v>753</v>
      </c>
      <c r="D616" s="17" t="s">
        <v>55</v>
      </c>
      <c r="E616" s="58">
        <v>13</v>
      </c>
      <c r="F616" s="68">
        <v>150</v>
      </c>
      <c r="G616" s="75">
        <v>0.3</v>
      </c>
      <c r="H616" s="78">
        <v>170</v>
      </c>
    </row>
    <row r="617" spans="2:8" ht="12.75" customHeight="1" thickTop="1" thickBot="1">
      <c r="B617" s="16">
        <v>482</v>
      </c>
      <c r="C617" s="14" t="s">
        <v>754</v>
      </c>
      <c r="D617" s="17" t="s">
        <v>55</v>
      </c>
      <c r="E617" s="58">
        <v>22</v>
      </c>
      <c r="F617" s="68">
        <v>110</v>
      </c>
      <c r="G617" s="75">
        <v>0.3</v>
      </c>
      <c r="H617" s="78">
        <v>130</v>
      </c>
    </row>
    <row r="618" spans="2:8" ht="21" customHeight="1" thickTop="1" thickBot="1">
      <c r="B618" s="16">
        <v>483</v>
      </c>
      <c r="C618" s="14" t="s">
        <v>755</v>
      </c>
      <c r="D618" s="17" t="s">
        <v>55</v>
      </c>
      <c r="E618" s="58">
        <v>7</v>
      </c>
      <c r="F618" s="68">
        <v>280</v>
      </c>
      <c r="G618" s="75">
        <v>0.3</v>
      </c>
      <c r="H618" s="78">
        <v>300</v>
      </c>
    </row>
    <row r="619" spans="2:8" ht="21" customHeight="1" thickTop="1" thickBot="1">
      <c r="B619" s="16">
        <v>485</v>
      </c>
      <c r="C619" s="14" t="s">
        <v>756</v>
      </c>
      <c r="D619" s="17" t="s">
        <v>55</v>
      </c>
      <c r="E619" s="58">
        <v>10</v>
      </c>
      <c r="F619" s="68">
        <v>100</v>
      </c>
      <c r="G619" s="75">
        <v>0.3</v>
      </c>
      <c r="H619" s="78">
        <f>F619*(1+G619)</f>
        <v>130</v>
      </c>
    </row>
    <row r="620" spans="2:8" ht="21" customHeight="1" thickTop="1" thickBot="1">
      <c r="B620" s="16">
        <v>487</v>
      </c>
      <c r="C620" s="14" t="s">
        <v>757</v>
      </c>
      <c r="D620" s="17" t="s">
        <v>55</v>
      </c>
      <c r="E620" s="58">
        <v>7</v>
      </c>
      <c r="F620" s="68">
        <v>300</v>
      </c>
      <c r="G620" s="75">
        <v>0.3</v>
      </c>
      <c r="H620" s="78">
        <v>350</v>
      </c>
    </row>
    <row r="621" spans="2:8" ht="21" customHeight="1" thickTop="1" thickBot="1">
      <c r="B621" s="16">
        <v>488</v>
      </c>
      <c r="C621" s="14" t="s">
        <v>758</v>
      </c>
      <c r="D621" s="17" t="s">
        <v>55</v>
      </c>
      <c r="E621" s="58">
        <v>9</v>
      </c>
      <c r="F621" s="68">
        <v>120</v>
      </c>
      <c r="G621" s="75">
        <v>0.3</v>
      </c>
      <c r="H621" s="78">
        <v>160</v>
      </c>
    </row>
    <row r="622" spans="2:8" ht="21" customHeight="1" thickTop="1" thickBot="1">
      <c r="B622" s="16">
        <v>489</v>
      </c>
      <c r="C622" s="14" t="s">
        <v>759</v>
      </c>
      <c r="D622" s="17" t="s">
        <v>336</v>
      </c>
      <c r="E622" s="58">
        <v>10</v>
      </c>
      <c r="F622" s="68">
        <v>120</v>
      </c>
      <c r="G622" s="75">
        <v>0.3</v>
      </c>
      <c r="H622" s="78">
        <v>170</v>
      </c>
    </row>
    <row r="623" spans="2:8" ht="12.75" customHeight="1" thickTop="1" thickBot="1">
      <c r="B623" s="16">
        <v>496</v>
      </c>
      <c r="C623" s="14" t="s">
        <v>760</v>
      </c>
      <c r="D623" s="17" t="s">
        <v>696</v>
      </c>
      <c r="E623" s="58">
        <v>7</v>
      </c>
      <c r="F623" s="68">
        <v>150</v>
      </c>
      <c r="G623" s="75">
        <v>0.3</v>
      </c>
      <c r="H623" s="78">
        <v>210</v>
      </c>
    </row>
    <row r="624" spans="2:8" ht="21" customHeight="1" thickTop="1" thickBot="1">
      <c r="B624" s="16">
        <v>499</v>
      </c>
      <c r="C624" s="14" t="s">
        <v>761</v>
      </c>
      <c r="D624" s="17" t="s">
        <v>762</v>
      </c>
      <c r="E624" s="58">
        <v>7</v>
      </c>
      <c r="F624" s="68">
        <v>40</v>
      </c>
      <c r="G624" s="75">
        <v>0.3</v>
      </c>
      <c r="H624" s="78">
        <v>50</v>
      </c>
    </row>
    <row r="625" spans="2:8" ht="21" customHeight="1" thickTop="1" thickBot="1">
      <c r="B625" s="16">
        <v>697</v>
      </c>
      <c r="C625" s="14" t="s">
        <v>763</v>
      </c>
      <c r="D625" s="17" t="s">
        <v>55</v>
      </c>
      <c r="E625" s="58">
        <v>7</v>
      </c>
      <c r="F625" s="68">
        <v>300</v>
      </c>
      <c r="G625" s="75">
        <v>0.3</v>
      </c>
      <c r="H625" s="78">
        <v>350</v>
      </c>
    </row>
    <row r="626" spans="2:8" ht="21" customHeight="1" thickTop="1" thickBot="1">
      <c r="B626" s="16">
        <v>698</v>
      </c>
      <c r="C626" s="14" t="s">
        <v>764</v>
      </c>
      <c r="D626" s="17" t="s">
        <v>765</v>
      </c>
      <c r="E626" s="58">
        <v>12</v>
      </c>
      <c r="F626" s="68">
        <v>40</v>
      </c>
      <c r="G626" s="75">
        <v>0.3</v>
      </c>
      <c r="H626" s="78">
        <v>55</v>
      </c>
    </row>
    <row r="627" spans="2:8" ht="12.75" customHeight="1" thickTop="1" thickBot="1">
      <c r="B627" s="16">
        <v>913</v>
      </c>
      <c r="C627" s="14" t="s">
        <v>766</v>
      </c>
      <c r="D627" s="17" t="s">
        <v>99</v>
      </c>
      <c r="E627" s="58">
        <v>15</v>
      </c>
      <c r="F627" s="68">
        <v>200</v>
      </c>
      <c r="G627" s="75">
        <v>0.3</v>
      </c>
      <c r="H627" s="78">
        <v>230</v>
      </c>
    </row>
    <row r="628" spans="2:8" ht="12.75" customHeight="1" thickTop="1" thickBot="1">
      <c r="B628" s="16">
        <v>914</v>
      </c>
      <c r="C628" s="14" t="s">
        <v>767</v>
      </c>
      <c r="D628" s="17" t="s">
        <v>99</v>
      </c>
      <c r="E628" s="58">
        <v>15</v>
      </c>
      <c r="F628" s="68">
        <v>200</v>
      </c>
      <c r="G628" s="75">
        <v>0.3</v>
      </c>
      <c r="H628" s="78">
        <v>230</v>
      </c>
    </row>
    <row r="629" spans="2:8" ht="12.75" customHeight="1" thickTop="1" thickBot="1">
      <c r="B629" s="16">
        <v>916</v>
      </c>
      <c r="C629" s="14" t="s">
        <v>768</v>
      </c>
      <c r="D629" s="17" t="s">
        <v>99</v>
      </c>
      <c r="E629" s="58">
        <v>10</v>
      </c>
      <c r="F629" s="68">
        <v>40</v>
      </c>
      <c r="G629" s="75">
        <v>0.3</v>
      </c>
      <c r="H629" s="78">
        <v>50</v>
      </c>
    </row>
    <row r="630" spans="2:8" ht="12.75" customHeight="1" thickTop="1" thickBot="1">
      <c r="B630" s="16">
        <v>917</v>
      </c>
      <c r="C630" s="14" t="s">
        <v>769</v>
      </c>
      <c r="D630" s="17" t="s">
        <v>99</v>
      </c>
      <c r="E630" s="58">
        <v>10</v>
      </c>
      <c r="F630" s="68">
        <v>40</v>
      </c>
      <c r="G630" s="75">
        <v>0.3</v>
      </c>
      <c r="H630" s="78">
        <v>50</v>
      </c>
    </row>
    <row r="631" spans="2:8" ht="12.75" customHeight="1" thickTop="1" thickBot="1">
      <c r="B631" s="16">
        <v>918</v>
      </c>
      <c r="C631" s="14" t="s">
        <v>770</v>
      </c>
      <c r="D631" s="17" t="s">
        <v>99</v>
      </c>
      <c r="E631" s="58">
        <v>14</v>
      </c>
      <c r="F631" s="68">
        <v>150</v>
      </c>
      <c r="G631" s="75">
        <v>0.3</v>
      </c>
      <c r="H631" s="78">
        <v>160</v>
      </c>
    </row>
    <row r="632" spans="2:8" ht="12.75" customHeight="1" thickTop="1" thickBot="1">
      <c r="B632" s="16">
        <v>919</v>
      </c>
      <c r="C632" s="14" t="s">
        <v>771</v>
      </c>
      <c r="D632" s="17" t="s">
        <v>99</v>
      </c>
      <c r="E632" s="58">
        <v>14</v>
      </c>
      <c r="F632" s="68">
        <v>7</v>
      </c>
      <c r="G632" s="75">
        <v>0.3</v>
      </c>
      <c r="H632" s="78">
        <v>160</v>
      </c>
    </row>
    <row r="633" spans="2:8" ht="12.75" customHeight="1" thickTop="1" thickBot="1">
      <c r="B633" s="16">
        <v>935</v>
      </c>
      <c r="C633" s="14" t="s">
        <v>772</v>
      </c>
      <c r="D633" s="17" t="s">
        <v>99</v>
      </c>
      <c r="E633" s="58">
        <v>5</v>
      </c>
      <c r="F633" s="68">
        <v>150</v>
      </c>
      <c r="G633" s="75">
        <v>0.3</v>
      </c>
      <c r="H633" s="78">
        <v>40</v>
      </c>
    </row>
    <row r="634" spans="2:8" ht="12.75" customHeight="1" thickTop="1" thickBot="1">
      <c r="B634" s="16">
        <v>939</v>
      </c>
      <c r="C634" s="14" t="s">
        <v>773</v>
      </c>
      <c r="D634" s="17" t="s">
        <v>774</v>
      </c>
      <c r="E634" s="58">
        <v>10</v>
      </c>
      <c r="F634" s="68">
        <v>120</v>
      </c>
      <c r="G634" s="75">
        <v>0.3</v>
      </c>
      <c r="H634" s="78">
        <v>150</v>
      </c>
    </row>
    <row r="635" spans="2:8" ht="12.75" customHeight="1" thickTop="1" thickBot="1">
      <c r="B635" s="16">
        <v>1260</v>
      </c>
      <c r="C635" s="14" t="s">
        <v>775</v>
      </c>
      <c r="D635" s="17" t="s">
        <v>121</v>
      </c>
      <c r="E635" s="58">
        <v>7</v>
      </c>
      <c r="F635" s="68">
        <v>60</v>
      </c>
      <c r="G635" s="75">
        <v>0.3</v>
      </c>
      <c r="H635" s="78">
        <v>70</v>
      </c>
    </row>
    <row r="636" spans="2:8" ht="12.75" customHeight="1" thickTop="1" thickBot="1">
      <c r="B636" s="16">
        <v>1262</v>
      </c>
      <c r="C636" s="14" t="s">
        <v>776</v>
      </c>
      <c r="D636" s="17" t="s">
        <v>121</v>
      </c>
      <c r="E636" s="58">
        <v>1</v>
      </c>
      <c r="F636" s="68">
        <v>50</v>
      </c>
      <c r="G636" s="75">
        <v>0.3</v>
      </c>
      <c r="H636" s="78">
        <v>60</v>
      </c>
    </row>
    <row r="637" spans="2:8" ht="12.75" customHeight="1" thickTop="1" thickBot="1">
      <c r="B637" s="16">
        <v>3101</v>
      </c>
      <c r="C637" s="14" t="s">
        <v>777</v>
      </c>
      <c r="D637" s="17" t="s">
        <v>208</v>
      </c>
      <c r="E637" s="58">
        <v>7</v>
      </c>
      <c r="F637" s="68">
        <v>140</v>
      </c>
      <c r="G637" s="75">
        <v>0.3</v>
      </c>
      <c r="H637" s="78">
        <v>160</v>
      </c>
    </row>
    <row r="638" spans="2:8" ht="12.75" customHeight="1" thickTop="1" thickBot="1">
      <c r="B638" s="16">
        <v>3102</v>
      </c>
      <c r="C638" s="14" t="s">
        <v>778</v>
      </c>
      <c r="D638" s="17" t="s">
        <v>208</v>
      </c>
      <c r="E638" s="58">
        <v>7</v>
      </c>
      <c r="F638" s="68">
        <v>150</v>
      </c>
      <c r="G638" s="75">
        <v>0.3</v>
      </c>
      <c r="H638" s="78">
        <v>160</v>
      </c>
    </row>
    <row r="639" spans="2:8" ht="21" customHeight="1" thickTop="1" thickBot="1">
      <c r="B639" s="16">
        <v>3103</v>
      </c>
      <c r="C639" s="14" t="s">
        <v>779</v>
      </c>
      <c r="D639" s="17" t="s">
        <v>540</v>
      </c>
      <c r="E639" s="58">
        <v>10</v>
      </c>
      <c r="F639" s="68">
        <v>130</v>
      </c>
      <c r="G639" s="75">
        <v>0.3</v>
      </c>
      <c r="H639" s="78">
        <v>170</v>
      </c>
    </row>
    <row r="640" spans="2:8" ht="21" customHeight="1" thickTop="1" thickBot="1">
      <c r="B640" s="16">
        <v>3104</v>
      </c>
      <c r="C640" s="14" t="s">
        <v>780</v>
      </c>
      <c r="D640" s="17" t="s">
        <v>540</v>
      </c>
      <c r="E640" s="58">
        <v>10</v>
      </c>
      <c r="F640" s="68">
        <v>130</v>
      </c>
      <c r="G640" s="75">
        <v>0.3</v>
      </c>
      <c r="H640" s="78">
        <v>170</v>
      </c>
    </row>
    <row r="641" spans="2:8" ht="12.75" customHeight="1" thickTop="1" thickBot="1">
      <c r="B641" s="16">
        <v>3109</v>
      </c>
      <c r="C641" s="14" t="s">
        <v>781</v>
      </c>
      <c r="D641" s="17" t="s">
        <v>55</v>
      </c>
      <c r="E641" s="58">
        <v>23</v>
      </c>
      <c r="F641" s="68">
        <v>580</v>
      </c>
      <c r="G641" s="75">
        <v>0.3</v>
      </c>
      <c r="H641" s="78">
        <v>630</v>
      </c>
    </row>
    <row r="642" spans="2:8" ht="12.75" customHeight="1" thickTop="1" thickBot="1">
      <c r="B642" s="16">
        <v>3112</v>
      </c>
      <c r="C642" s="14" t="s">
        <v>782</v>
      </c>
      <c r="D642" s="17" t="s">
        <v>55</v>
      </c>
      <c r="E642" s="58">
        <v>9</v>
      </c>
      <c r="F642" s="68">
        <v>45</v>
      </c>
      <c r="G642" s="75">
        <v>0.3</v>
      </c>
      <c r="H642" s="78">
        <v>55</v>
      </c>
    </row>
    <row r="643" spans="2:8" ht="12.75" customHeight="1" thickTop="1" thickBot="1">
      <c r="B643" s="16">
        <v>3113</v>
      </c>
      <c r="C643" s="14" t="s">
        <v>783</v>
      </c>
      <c r="D643" s="17" t="s">
        <v>55</v>
      </c>
      <c r="E643" s="58">
        <v>9</v>
      </c>
      <c r="F643" s="68">
        <v>45</v>
      </c>
      <c r="G643" s="75">
        <v>0.3</v>
      </c>
      <c r="H643" s="78">
        <v>55</v>
      </c>
    </row>
    <row r="644" spans="2:8" ht="12.75" customHeight="1" thickTop="1" thickBot="1">
      <c r="B644" s="16">
        <v>3114</v>
      </c>
      <c r="C644" s="14" t="s">
        <v>784</v>
      </c>
      <c r="D644" s="17" t="s">
        <v>55</v>
      </c>
      <c r="E644" s="58">
        <v>9</v>
      </c>
      <c r="F644" s="68">
        <v>45</v>
      </c>
      <c r="G644" s="75">
        <v>0.3</v>
      </c>
      <c r="H644" s="78">
        <v>55</v>
      </c>
    </row>
    <row r="645" spans="2:8" ht="12.75" customHeight="1" thickTop="1" thickBot="1">
      <c r="B645" s="16">
        <v>3115</v>
      </c>
      <c r="C645" s="14" t="s">
        <v>785</v>
      </c>
      <c r="D645" s="17" t="s">
        <v>55</v>
      </c>
      <c r="E645" s="58">
        <v>9</v>
      </c>
      <c r="F645" s="68">
        <v>45</v>
      </c>
      <c r="G645" s="75">
        <v>0.3</v>
      </c>
      <c r="H645" s="78">
        <v>55</v>
      </c>
    </row>
    <row r="646" spans="2:8" ht="12.75" customHeight="1" thickTop="1" thickBot="1">
      <c r="B646" s="16">
        <v>3116</v>
      </c>
      <c r="C646" s="14" t="s">
        <v>786</v>
      </c>
      <c r="D646" s="17" t="s">
        <v>55</v>
      </c>
      <c r="E646" s="58">
        <v>9</v>
      </c>
      <c r="F646" s="68">
        <v>45</v>
      </c>
      <c r="G646" s="75">
        <v>0.3</v>
      </c>
      <c r="H646" s="78">
        <v>55</v>
      </c>
    </row>
    <row r="647" spans="2:8" ht="12.75" customHeight="1" thickTop="1" thickBot="1">
      <c r="B647" s="16">
        <v>3117</v>
      </c>
      <c r="C647" s="14" t="s">
        <v>787</v>
      </c>
      <c r="D647" s="17" t="s">
        <v>55</v>
      </c>
      <c r="E647" s="58">
        <v>9</v>
      </c>
      <c r="F647" s="68">
        <v>45</v>
      </c>
      <c r="G647" s="75">
        <v>0.3</v>
      </c>
      <c r="H647" s="78">
        <v>55</v>
      </c>
    </row>
    <row r="648" spans="2:8" ht="42" customHeight="1" thickTop="1" thickBot="1">
      <c r="B648" s="16">
        <v>3119</v>
      </c>
      <c r="C648" s="14" t="s">
        <v>788</v>
      </c>
      <c r="D648" s="17" t="s">
        <v>666</v>
      </c>
      <c r="E648" s="58">
        <v>12</v>
      </c>
      <c r="F648" s="68">
        <v>240</v>
      </c>
      <c r="G648" s="75">
        <v>0.3</v>
      </c>
      <c r="H648" s="78">
        <v>300</v>
      </c>
    </row>
    <row r="649" spans="2:8" ht="21" customHeight="1" thickTop="1" thickBot="1">
      <c r="B649" s="16">
        <v>3120</v>
      </c>
      <c r="C649" s="14" t="s">
        <v>789</v>
      </c>
      <c r="D649" s="17" t="s">
        <v>316</v>
      </c>
      <c r="E649" s="58">
        <v>10</v>
      </c>
      <c r="F649" s="68">
        <v>120</v>
      </c>
      <c r="G649" s="75">
        <v>0.3</v>
      </c>
      <c r="H649" s="78">
        <v>140</v>
      </c>
    </row>
    <row r="650" spans="2:8" ht="21" customHeight="1" thickTop="1" thickBot="1">
      <c r="B650" s="16">
        <v>3121</v>
      </c>
      <c r="C650" s="14" t="s">
        <v>790</v>
      </c>
      <c r="D650" s="17" t="s">
        <v>316</v>
      </c>
      <c r="E650" s="58">
        <v>10</v>
      </c>
      <c r="F650" s="68">
        <v>120</v>
      </c>
      <c r="G650" s="75">
        <v>0.3</v>
      </c>
      <c r="H650" s="78">
        <v>140</v>
      </c>
    </row>
    <row r="651" spans="2:8" ht="31.5" customHeight="1" thickTop="1" thickBot="1">
      <c r="B651" s="16">
        <v>3127</v>
      </c>
      <c r="C651" s="14" t="s">
        <v>791</v>
      </c>
      <c r="D651" s="17" t="s">
        <v>267</v>
      </c>
      <c r="E651" s="58">
        <v>35</v>
      </c>
      <c r="F651" s="68">
        <v>260</v>
      </c>
      <c r="G651" s="75">
        <v>0.3</v>
      </c>
      <c r="H651" s="78">
        <v>300</v>
      </c>
    </row>
    <row r="652" spans="2:8" ht="31.5" customHeight="1" thickTop="1" thickBot="1">
      <c r="B652" s="16">
        <v>3128</v>
      </c>
      <c r="C652" s="14" t="s">
        <v>792</v>
      </c>
      <c r="D652" s="17" t="s">
        <v>666</v>
      </c>
      <c r="E652" s="58">
        <v>20</v>
      </c>
      <c r="F652" s="68">
        <v>200</v>
      </c>
      <c r="G652" s="75">
        <v>0.3</v>
      </c>
      <c r="H652" s="78">
        <v>230</v>
      </c>
    </row>
    <row r="653" spans="2:8" ht="12.75" customHeight="1" thickTop="1" thickBot="1">
      <c r="B653" s="16">
        <v>3129</v>
      </c>
      <c r="C653" s="14" t="s">
        <v>793</v>
      </c>
      <c r="D653" s="17" t="s">
        <v>208</v>
      </c>
      <c r="E653" s="58">
        <v>5</v>
      </c>
      <c r="F653" s="68">
        <v>45</v>
      </c>
      <c r="G653" s="75">
        <v>0.3</v>
      </c>
      <c r="H653" s="78">
        <v>50</v>
      </c>
    </row>
    <row r="654" spans="2:8" ht="12.75" customHeight="1" thickTop="1" thickBot="1">
      <c r="B654" s="16">
        <v>3131</v>
      </c>
      <c r="C654" s="14" t="s">
        <v>794</v>
      </c>
      <c r="D654" s="17" t="s">
        <v>55</v>
      </c>
      <c r="E654" s="58">
        <v>35</v>
      </c>
      <c r="F654" s="68">
        <v>60</v>
      </c>
      <c r="G654" s="75">
        <v>0.3</v>
      </c>
      <c r="H654" s="78">
        <v>75</v>
      </c>
    </row>
    <row r="655" spans="2:8" ht="12.75" customHeight="1" thickTop="1" thickBot="1">
      <c r="B655" s="16">
        <v>3132</v>
      </c>
      <c r="C655" s="14" t="s">
        <v>795</v>
      </c>
      <c r="D655" s="17" t="s">
        <v>55</v>
      </c>
      <c r="E655" s="58">
        <v>35</v>
      </c>
      <c r="F655" s="68">
        <v>60</v>
      </c>
      <c r="G655" s="75">
        <v>0.3</v>
      </c>
      <c r="H655" s="78">
        <v>75</v>
      </c>
    </row>
    <row r="656" spans="2:8" ht="12.75" customHeight="1" thickTop="1" thickBot="1">
      <c r="B656" s="16">
        <v>3133</v>
      </c>
      <c r="C656" s="14" t="s">
        <v>796</v>
      </c>
      <c r="D656" s="17" t="s">
        <v>55</v>
      </c>
      <c r="E656" s="58">
        <v>35</v>
      </c>
      <c r="F656" s="68">
        <v>60</v>
      </c>
      <c r="G656" s="75">
        <v>0.3</v>
      </c>
      <c r="H656" s="78">
        <v>75</v>
      </c>
    </row>
    <row r="657" spans="2:8" ht="21" customHeight="1" thickTop="1" thickBot="1">
      <c r="B657" s="16">
        <v>3134</v>
      </c>
      <c r="C657" s="14" t="s">
        <v>797</v>
      </c>
      <c r="D657" s="17" t="s">
        <v>55</v>
      </c>
      <c r="E657" s="58">
        <v>35</v>
      </c>
      <c r="F657" s="68">
        <v>70</v>
      </c>
      <c r="G657" s="75">
        <v>0.3</v>
      </c>
      <c r="H657" s="78">
        <v>75</v>
      </c>
    </row>
    <row r="658" spans="2:8" ht="31.5" customHeight="1" thickTop="1" thickBot="1">
      <c r="B658" s="16">
        <v>3139</v>
      </c>
      <c r="C658" s="14" t="s">
        <v>798</v>
      </c>
      <c r="D658" s="17" t="s">
        <v>799</v>
      </c>
      <c r="E658" s="58">
        <v>19</v>
      </c>
      <c r="F658" s="68">
        <v>120</v>
      </c>
      <c r="G658" s="75">
        <v>0.3</v>
      </c>
      <c r="H658" s="78">
        <v>155</v>
      </c>
    </row>
    <row r="659" spans="2:8" ht="12.75" customHeight="1" thickTop="1" thickBot="1">
      <c r="B659" s="16">
        <v>3141</v>
      </c>
      <c r="C659" s="14" t="s">
        <v>800</v>
      </c>
      <c r="D659" s="17" t="s">
        <v>208</v>
      </c>
      <c r="E659" s="58">
        <v>8</v>
      </c>
      <c r="F659" s="68">
        <v>180</v>
      </c>
      <c r="G659" s="75">
        <v>0.3</v>
      </c>
      <c r="H659" s="78">
        <v>200</v>
      </c>
    </row>
    <row r="660" spans="2:8" ht="12.75" customHeight="1" thickTop="1" thickBot="1">
      <c r="B660" s="16">
        <v>3142</v>
      </c>
      <c r="C660" s="14" t="s">
        <v>801</v>
      </c>
      <c r="D660" s="17" t="s">
        <v>55</v>
      </c>
      <c r="E660" s="58">
        <v>8</v>
      </c>
      <c r="F660" s="68">
        <v>50</v>
      </c>
      <c r="G660" s="75">
        <v>0.3</v>
      </c>
      <c r="H660" s="78">
        <f>F660*(1+G660)</f>
        <v>65</v>
      </c>
    </row>
    <row r="661" spans="2:8" ht="21" customHeight="1" thickTop="1" thickBot="1">
      <c r="B661" s="16">
        <v>3143</v>
      </c>
      <c r="C661" s="14" t="s">
        <v>802</v>
      </c>
      <c r="D661" s="17" t="s">
        <v>803</v>
      </c>
      <c r="E661" s="58">
        <v>20</v>
      </c>
      <c r="F661" s="68">
        <v>150</v>
      </c>
      <c r="G661" s="75">
        <v>0.3</v>
      </c>
      <c r="H661" s="78">
        <v>160</v>
      </c>
    </row>
    <row r="662" spans="2:8" ht="21" customHeight="1" thickTop="1" thickBot="1">
      <c r="B662" s="16">
        <v>3144</v>
      </c>
      <c r="C662" s="14" t="s">
        <v>804</v>
      </c>
      <c r="D662" s="17" t="s">
        <v>803</v>
      </c>
      <c r="E662" s="58">
        <v>20</v>
      </c>
      <c r="F662" s="68">
        <v>150</v>
      </c>
      <c r="G662" s="75">
        <v>0.3</v>
      </c>
      <c r="H662" s="78">
        <v>160</v>
      </c>
    </row>
    <row r="663" spans="2:8" ht="21" customHeight="1" thickTop="1" thickBot="1">
      <c r="B663" s="16">
        <v>3145</v>
      </c>
      <c r="C663" s="14" t="s">
        <v>805</v>
      </c>
      <c r="D663" s="17" t="s">
        <v>806</v>
      </c>
      <c r="E663" s="58">
        <v>20</v>
      </c>
      <c r="F663" s="68">
        <v>150</v>
      </c>
      <c r="G663" s="75">
        <v>0.3</v>
      </c>
      <c r="H663" s="78">
        <v>160</v>
      </c>
    </row>
    <row r="664" spans="2:8" ht="21" customHeight="1" thickTop="1" thickBot="1">
      <c r="B664" s="16">
        <v>3148</v>
      </c>
      <c r="C664" s="14" t="s">
        <v>807</v>
      </c>
      <c r="D664" s="17" t="s">
        <v>55</v>
      </c>
      <c r="E664" s="58">
        <v>9</v>
      </c>
      <c r="F664" s="68">
        <v>170</v>
      </c>
      <c r="G664" s="75">
        <v>0.3</v>
      </c>
      <c r="H664" s="78">
        <v>200</v>
      </c>
    </row>
    <row r="665" spans="2:8" ht="21" customHeight="1" thickTop="1" thickBot="1">
      <c r="B665" s="16">
        <v>3149</v>
      </c>
      <c r="C665" s="14" t="s">
        <v>808</v>
      </c>
      <c r="D665" s="17" t="s">
        <v>55</v>
      </c>
      <c r="E665" s="58">
        <v>3</v>
      </c>
      <c r="F665" s="68">
        <v>70</v>
      </c>
      <c r="G665" s="75">
        <v>0.3</v>
      </c>
      <c r="H665" s="78">
        <v>90</v>
      </c>
    </row>
    <row r="666" spans="2:8" ht="12.75" customHeight="1" thickTop="1" thickBot="1">
      <c r="B666" s="16">
        <v>3150</v>
      </c>
      <c r="C666" s="14" t="s">
        <v>809</v>
      </c>
      <c r="D666" s="17" t="s">
        <v>55</v>
      </c>
      <c r="E666" s="58">
        <v>11</v>
      </c>
      <c r="F666" s="68">
        <v>40</v>
      </c>
      <c r="G666" s="75">
        <v>0.3</v>
      </c>
      <c r="H666" s="78">
        <v>50</v>
      </c>
    </row>
    <row r="667" spans="2:8" ht="21" customHeight="1" thickTop="1" thickBot="1">
      <c r="B667" s="16">
        <v>3151</v>
      </c>
      <c r="C667" s="14" t="s">
        <v>810</v>
      </c>
      <c r="D667" s="17" t="s">
        <v>55</v>
      </c>
      <c r="E667" s="58">
        <v>9</v>
      </c>
      <c r="F667" s="68">
        <v>120</v>
      </c>
      <c r="G667" s="75">
        <v>0.3</v>
      </c>
      <c r="H667" s="78">
        <v>140</v>
      </c>
    </row>
    <row r="668" spans="2:8" ht="21" customHeight="1" thickTop="1" thickBot="1">
      <c r="B668" s="16">
        <v>3152</v>
      </c>
      <c r="C668" s="14" t="s">
        <v>811</v>
      </c>
      <c r="D668" s="17" t="s">
        <v>55</v>
      </c>
      <c r="E668" s="58">
        <v>9</v>
      </c>
      <c r="F668" s="68">
        <v>120</v>
      </c>
      <c r="G668" s="75">
        <v>0.3</v>
      </c>
      <c r="H668" s="78">
        <v>140</v>
      </c>
    </row>
    <row r="669" spans="2:8" ht="21" customHeight="1" thickTop="1" thickBot="1">
      <c r="B669" s="16">
        <v>3153</v>
      </c>
      <c r="C669" s="14" t="s">
        <v>812</v>
      </c>
      <c r="D669" s="17" t="s">
        <v>55</v>
      </c>
      <c r="E669" s="58">
        <v>9</v>
      </c>
      <c r="F669" s="68">
        <v>120</v>
      </c>
      <c r="G669" s="75">
        <v>0.3</v>
      </c>
      <c r="H669" s="78">
        <v>140</v>
      </c>
    </row>
    <row r="670" spans="2:8" ht="12.75" customHeight="1" thickTop="1" thickBot="1">
      <c r="B670" s="16">
        <v>3156</v>
      </c>
      <c r="C670" s="14" t="s">
        <v>813</v>
      </c>
      <c r="D670" s="17" t="s">
        <v>55</v>
      </c>
      <c r="E670" s="58">
        <v>10</v>
      </c>
      <c r="F670" s="68">
        <v>200</v>
      </c>
      <c r="G670" s="75">
        <v>0.3</v>
      </c>
      <c r="H670" s="78">
        <v>230</v>
      </c>
    </row>
    <row r="671" spans="2:8" ht="12.75" customHeight="1" thickTop="1" thickBot="1">
      <c r="B671" s="16">
        <v>3157</v>
      </c>
      <c r="C671" s="14" t="s">
        <v>814</v>
      </c>
      <c r="D671" s="17" t="s">
        <v>55</v>
      </c>
      <c r="E671" s="58">
        <v>10</v>
      </c>
      <c r="F671" s="68">
        <v>200</v>
      </c>
      <c r="G671" s="75">
        <v>0.3</v>
      </c>
      <c r="H671" s="78">
        <v>230</v>
      </c>
    </row>
    <row r="672" spans="2:8" ht="31.5" customHeight="1" thickTop="1" thickBot="1">
      <c r="B672" s="16">
        <v>3158</v>
      </c>
      <c r="C672" s="14" t="s">
        <v>815</v>
      </c>
      <c r="D672" s="17" t="s">
        <v>816</v>
      </c>
      <c r="E672" s="58">
        <v>14</v>
      </c>
      <c r="F672" s="68">
        <v>190</v>
      </c>
      <c r="G672" s="75">
        <v>0.3</v>
      </c>
      <c r="H672" s="78">
        <v>210</v>
      </c>
    </row>
    <row r="673" spans="2:8" ht="12.75" customHeight="1" thickTop="1" thickBot="1">
      <c r="B673" s="16">
        <v>3159</v>
      </c>
      <c r="C673" s="14" t="s">
        <v>817</v>
      </c>
      <c r="D673" s="17" t="s">
        <v>55</v>
      </c>
      <c r="E673" s="58">
        <v>10</v>
      </c>
      <c r="F673" s="68">
        <v>300</v>
      </c>
      <c r="G673" s="75">
        <v>0.3</v>
      </c>
      <c r="H673" s="78">
        <v>350</v>
      </c>
    </row>
    <row r="674" spans="2:8" ht="31.5" customHeight="1" thickTop="1" thickBot="1">
      <c r="B674" s="16">
        <v>3160</v>
      </c>
      <c r="C674" s="14" t="s">
        <v>818</v>
      </c>
      <c r="D674" s="17" t="s">
        <v>267</v>
      </c>
      <c r="E674" s="58">
        <v>25</v>
      </c>
      <c r="F674" s="68">
        <v>90</v>
      </c>
      <c r="G674" s="75">
        <v>0.3</v>
      </c>
      <c r="H674" s="78">
        <v>100</v>
      </c>
    </row>
    <row r="675" spans="2:8" ht="31.5" customHeight="1" thickTop="1" thickBot="1">
      <c r="B675" s="16">
        <v>3161</v>
      </c>
      <c r="C675" s="14" t="s">
        <v>819</v>
      </c>
      <c r="D675" s="17" t="s">
        <v>820</v>
      </c>
      <c r="E675" s="58">
        <v>35</v>
      </c>
      <c r="F675" s="68">
        <v>200</v>
      </c>
      <c r="G675" s="75">
        <v>0.3</v>
      </c>
      <c r="H675" s="78">
        <v>260</v>
      </c>
    </row>
    <row r="676" spans="2:8" ht="21" customHeight="1" thickTop="1" thickBot="1">
      <c r="B676" s="16">
        <v>3162</v>
      </c>
      <c r="C676" s="14" t="s">
        <v>821</v>
      </c>
      <c r="D676" s="17" t="s">
        <v>820</v>
      </c>
      <c r="E676" s="58">
        <v>35</v>
      </c>
      <c r="F676" s="68">
        <v>190</v>
      </c>
      <c r="G676" s="75">
        <v>0.3</v>
      </c>
      <c r="H676" s="78">
        <v>200</v>
      </c>
    </row>
    <row r="677" spans="2:8" ht="21" customHeight="1" thickTop="1" thickBot="1">
      <c r="B677" s="16">
        <v>3165</v>
      </c>
      <c r="C677" s="14" t="s">
        <v>822</v>
      </c>
      <c r="D677" s="17" t="s">
        <v>55</v>
      </c>
      <c r="E677" s="58">
        <v>10</v>
      </c>
      <c r="F677" s="68">
        <v>290</v>
      </c>
      <c r="G677" s="75">
        <v>0.3</v>
      </c>
      <c r="H677" s="78">
        <v>330</v>
      </c>
    </row>
    <row r="678" spans="2:8" ht="12.75" customHeight="1" thickTop="1" thickBot="1">
      <c r="B678" s="16">
        <v>3168</v>
      </c>
      <c r="C678" s="14" t="s">
        <v>823</v>
      </c>
      <c r="D678" s="17" t="s">
        <v>55</v>
      </c>
      <c r="E678" s="58">
        <v>12</v>
      </c>
      <c r="F678" s="68">
        <v>90</v>
      </c>
      <c r="G678" s="75">
        <v>0.3</v>
      </c>
      <c r="H678" s="78">
        <v>100</v>
      </c>
    </row>
    <row r="679" spans="2:8" ht="12.75" customHeight="1" thickTop="1" thickBot="1">
      <c r="B679" s="16">
        <v>3169</v>
      </c>
      <c r="C679" s="14" t="s">
        <v>824</v>
      </c>
      <c r="D679" s="17" t="s">
        <v>55</v>
      </c>
      <c r="E679" s="58">
        <v>12</v>
      </c>
      <c r="F679" s="68">
        <v>90</v>
      </c>
      <c r="G679" s="75">
        <v>0.3</v>
      </c>
      <c r="H679" s="78">
        <v>100</v>
      </c>
    </row>
    <row r="680" spans="2:8" ht="21" customHeight="1" thickTop="1" thickBot="1">
      <c r="B680" s="16">
        <v>3170</v>
      </c>
      <c r="C680" s="14" t="s">
        <v>825</v>
      </c>
      <c r="D680" s="17" t="s">
        <v>826</v>
      </c>
      <c r="E680" s="58">
        <v>13</v>
      </c>
      <c r="F680" s="68">
        <v>420</v>
      </c>
      <c r="G680" s="75">
        <v>0.3</v>
      </c>
      <c r="H680" s="78">
        <v>520</v>
      </c>
    </row>
    <row r="681" spans="2:8" ht="21" customHeight="1" thickTop="1" thickBot="1">
      <c r="B681" s="16">
        <v>3171</v>
      </c>
      <c r="C681" s="14" t="s">
        <v>827</v>
      </c>
      <c r="D681" s="17" t="s">
        <v>316</v>
      </c>
      <c r="E681" s="58">
        <v>9</v>
      </c>
      <c r="F681" s="68">
        <v>80</v>
      </c>
      <c r="G681" s="75">
        <v>0.3</v>
      </c>
      <c r="H681" s="78">
        <v>100</v>
      </c>
    </row>
    <row r="682" spans="2:8" ht="21" customHeight="1" thickTop="1" thickBot="1">
      <c r="B682" s="16">
        <v>3172</v>
      </c>
      <c r="C682" s="14" t="s">
        <v>828</v>
      </c>
      <c r="D682" s="17" t="s">
        <v>316</v>
      </c>
      <c r="E682" s="58">
        <v>9</v>
      </c>
      <c r="F682" s="68">
        <v>80</v>
      </c>
      <c r="G682" s="75">
        <v>0.3</v>
      </c>
      <c r="H682" s="78">
        <v>100</v>
      </c>
    </row>
    <row r="683" spans="2:8" ht="21" customHeight="1" thickTop="1" thickBot="1">
      <c r="B683" s="16">
        <v>3173</v>
      </c>
      <c r="C683" s="14" t="s">
        <v>829</v>
      </c>
      <c r="D683" s="17" t="s">
        <v>316</v>
      </c>
      <c r="E683" s="58">
        <v>7</v>
      </c>
      <c r="F683" s="68">
        <v>80</v>
      </c>
      <c r="G683" s="75">
        <v>0.3</v>
      </c>
      <c r="H683" s="78">
        <v>100</v>
      </c>
    </row>
    <row r="684" spans="2:8" ht="21" customHeight="1" thickTop="1" thickBot="1">
      <c r="B684" s="16">
        <v>3174</v>
      </c>
      <c r="C684" s="14" t="s">
        <v>830</v>
      </c>
      <c r="D684" s="17" t="s">
        <v>55</v>
      </c>
      <c r="E684" s="58">
        <v>13</v>
      </c>
      <c r="F684" s="68">
        <v>200</v>
      </c>
      <c r="G684" s="75">
        <v>0.3</v>
      </c>
      <c r="H684" s="78">
        <v>215</v>
      </c>
    </row>
    <row r="685" spans="2:8" ht="12.75" customHeight="1" thickTop="1" thickBot="1">
      <c r="B685" s="16">
        <v>3175</v>
      </c>
      <c r="C685" s="14" t="s">
        <v>831</v>
      </c>
      <c r="D685" s="17" t="s">
        <v>55</v>
      </c>
      <c r="E685" s="58">
        <v>5</v>
      </c>
      <c r="F685" s="68">
        <v>55</v>
      </c>
      <c r="G685" s="75">
        <v>0.3</v>
      </c>
      <c r="H685" s="78">
        <v>60</v>
      </c>
    </row>
    <row r="686" spans="2:8" ht="12.75" customHeight="1" thickTop="1" thickBot="1">
      <c r="B686" s="16">
        <v>3176</v>
      </c>
      <c r="C686" s="14" t="s">
        <v>832</v>
      </c>
      <c r="D686" s="17" t="s">
        <v>55</v>
      </c>
      <c r="E686" s="58">
        <v>18</v>
      </c>
      <c r="F686" s="68">
        <v>110</v>
      </c>
      <c r="G686" s="75">
        <v>0.3</v>
      </c>
      <c r="H686" s="78">
        <v>130</v>
      </c>
    </row>
    <row r="687" spans="2:8" ht="12.75" customHeight="1" thickTop="1" thickBot="1">
      <c r="B687" s="16">
        <v>3177</v>
      </c>
      <c r="C687" s="14" t="s">
        <v>833</v>
      </c>
      <c r="D687" s="17" t="s">
        <v>55</v>
      </c>
      <c r="E687" s="58">
        <v>18</v>
      </c>
      <c r="F687" s="68">
        <v>110</v>
      </c>
      <c r="G687" s="75">
        <v>0.3</v>
      </c>
      <c r="H687" s="78">
        <v>130</v>
      </c>
    </row>
    <row r="688" spans="2:8" ht="21" customHeight="1" thickTop="1" thickBot="1">
      <c r="B688" s="16">
        <v>3180</v>
      </c>
      <c r="C688" s="14" t="s">
        <v>834</v>
      </c>
      <c r="D688" s="17" t="s">
        <v>107</v>
      </c>
      <c r="E688" s="58">
        <v>13</v>
      </c>
      <c r="F688" s="68">
        <v>160</v>
      </c>
      <c r="G688" s="75">
        <v>0.3</v>
      </c>
      <c r="H688" s="78">
        <v>200</v>
      </c>
    </row>
    <row r="689" spans="1:8" ht="21" customHeight="1" thickTop="1" thickBot="1">
      <c r="B689" s="16">
        <v>3182</v>
      </c>
      <c r="C689" s="14" t="s">
        <v>835</v>
      </c>
      <c r="D689" s="17" t="s">
        <v>836</v>
      </c>
      <c r="E689" s="58">
        <v>10</v>
      </c>
      <c r="F689" s="68">
        <v>260</v>
      </c>
      <c r="G689" s="75">
        <v>0.3</v>
      </c>
      <c r="H689" s="78">
        <v>280</v>
      </c>
    </row>
    <row r="690" spans="1:8" ht="31.5" customHeight="1" thickTop="1" thickBot="1">
      <c r="B690" s="16">
        <v>3188</v>
      </c>
      <c r="C690" s="14" t="s">
        <v>837</v>
      </c>
      <c r="D690" s="17" t="s">
        <v>838</v>
      </c>
      <c r="E690" s="58">
        <v>10</v>
      </c>
      <c r="F690" s="68">
        <v>220</v>
      </c>
      <c r="G690" s="75">
        <v>0.3</v>
      </c>
      <c r="H690" s="78">
        <v>245</v>
      </c>
    </row>
    <row r="691" spans="1:8" ht="12.75" customHeight="1" thickTop="1" thickBot="1">
      <c r="B691" s="16">
        <v>3191</v>
      </c>
      <c r="C691" s="14" t="s">
        <v>839</v>
      </c>
      <c r="D691" s="17" t="s">
        <v>99</v>
      </c>
      <c r="E691" s="58">
        <v>3</v>
      </c>
      <c r="F691" s="68">
        <v>50</v>
      </c>
      <c r="G691" s="75">
        <v>0.3</v>
      </c>
      <c r="H691" s="78">
        <v>60</v>
      </c>
    </row>
    <row r="692" spans="1:8" ht="21" customHeight="1" thickTop="1" thickBot="1">
      <c r="B692" s="26">
        <v>3192</v>
      </c>
      <c r="C692" s="27" t="s">
        <v>840</v>
      </c>
      <c r="D692" s="28" t="s">
        <v>841</v>
      </c>
      <c r="E692" s="61">
        <v>10</v>
      </c>
      <c r="F692" s="68">
        <v>250</v>
      </c>
      <c r="G692" s="75">
        <v>0.3</v>
      </c>
      <c r="H692" s="78">
        <v>280</v>
      </c>
    </row>
    <row r="693" spans="1:8" ht="13.5" customHeight="1" thickTop="1" thickBot="1">
      <c r="A693" s="34"/>
      <c r="B693" s="16">
        <v>3193</v>
      </c>
      <c r="C693" s="29" t="s">
        <v>842</v>
      </c>
      <c r="D693" s="30" t="s">
        <v>843</v>
      </c>
      <c r="E693" s="60">
        <v>10</v>
      </c>
      <c r="F693" s="68">
        <v>240</v>
      </c>
      <c r="G693" s="75">
        <v>0.3</v>
      </c>
      <c r="H693" s="78">
        <v>260</v>
      </c>
    </row>
    <row r="694" spans="1:8" ht="12.75" customHeight="1" thickTop="1" thickBot="1">
      <c r="B694" s="40">
        <v>3195</v>
      </c>
      <c r="C694" s="41" t="s">
        <v>844</v>
      </c>
      <c r="D694" s="42" t="s">
        <v>55</v>
      </c>
      <c r="E694" s="65">
        <v>13</v>
      </c>
      <c r="F694" s="68">
        <v>240</v>
      </c>
      <c r="G694" s="75">
        <v>0.3</v>
      </c>
      <c r="H694" s="78">
        <v>280</v>
      </c>
    </row>
    <row r="695" spans="1:8" ht="12.75" customHeight="1" thickTop="1" thickBot="1">
      <c r="B695" s="16">
        <v>3199</v>
      </c>
      <c r="C695" s="14" t="s">
        <v>845</v>
      </c>
      <c r="D695" s="17" t="s">
        <v>55</v>
      </c>
      <c r="E695" s="58">
        <v>14</v>
      </c>
      <c r="F695" s="68">
        <v>260</v>
      </c>
      <c r="G695" s="75">
        <v>0.3</v>
      </c>
      <c r="H695" s="78">
        <v>300</v>
      </c>
    </row>
    <row r="696" spans="1:8" ht="12.75" customHeight="1" thickTop="1" thickBot="1">
      <c r="B696" s="16">
        <v>3200</v>
      </c>
      <c r="C696" s="14" t="s">
        <v>846</v>
      </c>
      <c r="D696" s="17" t="s">
        <v>55</v>
      </c>
      <c r="E696" s="58">
        <v>5</v>
      </c>
      <c r="F696" s="68">
        <v>140</v>
      </c>
      <c r="G696" s="75">
        <v>0.3</v>
      </c>
      <c r="H696" s="78">
        <v>155</v>
      </c>
    </row>
    <row r="697" spans="1:8" ht="21" customHeight="1" thickTop="1" thickBot="1">
      <c r="B697" s="16">
        <v>3201</v>
      </c>
      <c r="C697" s="14" t="s">
        <v>847</v>
      </c>
      <c r="D697" s="17" t="s">
        <v>848</v>
      </c>
      <c r="E697" s="58">
        <v>3</v>
      </c>
      <c r="F697" s="68">
        <v>280</v>
      </c>
      <c r="G697" s="75">
        <v>0.3</v>
      </c>
      <c r="H697" s="78">
        <v>360</v>
      </c>
    </row>
    <row r="698" spans="1:8" ht="31.5" customHeight="1" thickTop="1" thickBot="1">
      <c r="B698" s="16">
        <v>3204</v>
      </c>
      <c r="C698" s="14" t="s">
        <v>849</v>
      </c>
      <c r="D698" s="17" t="s">
        <v>187</v>
      </c>
      <c r="E698" s="58">
        <v>20</v>
      </c>
      <c r="F698" s="68">
        <v>110</v>
      </c>
      <c r="G698" s="75">
        <v>0.3</v>
      </c>
      <c r="H698" s="78">
        <v>130</v>
      </c>
    </row>
    <row r="699" spans="1:8" ht="31.5" customHeight="1" thickTop="1" thickBot="1">
      <c r="B699" s="16">
        <v>3205</v>
      </c>
      <c r="C699" s="14" t="s">
        <v>850</v>
      </c>
      <c r="D699" s="17" t="s">
        <v>187</v>
      </c>
      <c r="E699" s="58">
        <v>12</v>
      </c>
      <c r="F699" s="68">
        <v>440</v>
      </c>
      <c r="G699" s="75">
        <v>0.3</v>
      </c>
      <c r="H699" s="78">
        <v>460</v>
      </c>
    </row>
    <row r="700" spans="1:8" ht="12.75" customHeight="1" thickTop="1" thickBot="1">
      <c r="B700" s="16">
        <v>3206</v>
      </c>
      <c r="C700" s="14" t="s">
        <v>851</v>
      </c>
      <c r="D700" s="17" t="s">
        <v>187</v>
      </c>
      <c r="E700" s="58">
        <v>14</v>
      </c>
      <c r="F700" s="68">
        <v>135</v>
      </c>
      <c r="G700" s="75">
        <v>0.3</v>
      </c>
      <c r="H700" s="78">
        <v>150</v>
      </c>
    </row>
    <row r="701" spans="1:8" ht="21" customHeight="1" thickTop="1" thickBot="1">
      <c r="B701" s="16">
        <v>3207</v>
      </c>
      <c r="C701" s="14" t="s">
        <v>852</v>
      </c>
      <c r="D701" s="17" t="s">
        <v>267</v>
      </c>
      <c r="E701" s="58">
        <v>10</v>
      </c>
      <c r="F701" s="68">
        <v>160</v>
      </c>
      <c r="G701" s="75">
        <v>0.3</v>
      </c>
      <c r="H701" s="78">
        <v>200</v>
      </c>
    </row>
    <row r="702" spans="1:8" ht="21" customHeight="1" thickTop="1" thickBot="1">
      <c r="B702" s="16">
        <v>3209</v>
      </c>
      <c r="C702" s="14" t="s">
        <v>853</v>
      </c>
      <c r="D702" s="17" t="s">
        <v>854</v>
      </c>
      <c r="E702" s="58">
        <v>1</v>
      </c>
      <c r="F702" s="68">
        <v>80</v>
      </c>
      <c r="G702" s="75">
        <v>0.3</v>
      </c>
      <c r="H702" s="78">
        <v>100</v>
      </c>
    </row>
    <row r="703" spans="1:8" ht="21" customHeight="1" thickTop="1" thickBot="1">
      <c r="B703" s="16">
        <v>3211</v>
      </c>
      <c r="C703" s="14" t="s">
        <v>855</v>
      </c>
      <c r="D703" s="17" t="s">
        <v>55</v>
      </c>
      <c r="E703" s="58">
        <v>17</v>
      </c>
      <c r="F703" s="68">
        <v>220</v>
      </c>
      <c r="G703" s="75">
        <v>0.3</v>
      </c>
      <c r="H703" s="78">
        <v>270</v>
      </c>
    </row>
    <row r="704" spans="1:8" ht="31.5" customHeight="1" thickTop="1" thickBot="1">
      <c r="B704" s="16">
        <v>3212</v>
      </c>
      <c r="C704" s="14" t="s">
        <v>856</v>
      </c>
      <c r="D704" s="17" t="s">
        <v>857</v>
      </c>
      <c r="E704" s="58">
        <v>16</v>
      </c>
      <c r="F704" s="68">
        <v>150</v>
      </c>
      <c r="G704" s="75">
        <v>0.3</v>
      </c>
      <c r="H704" s="78">
        <v>260</v>
      </c>
    </row>
    <row r="705" spans="2:8" ht="21" customHeight="1" thickTop="1" thickBot="1">
      <c r="B705" s="16">
        <v>3213</v>
      </c>
      <c r="C705" s="14" t="s">
        <v>858</v>
      </c>
      <c r="D705" s="17" t="s">
        <v>55</v>
      </c>
      <c r="E705" s="58">
        <v>14</v>
      </c>
      <c r="F705" s="68">
        <v>90</v>
      </c>
      <c r="G705" s="75">
        <v>0.3</v>
      </c>
      <c r="H705" s="78">
        <v>100</v>
      </c>
    </row>
    <row r="706" spans="2:8" ht="21" customHeight="1" thickTop="1" thickBot="1">
      <c r="B706" s="16">
        <v>3215</v>
      </c>
      <c r="C706" s="14" t="s">
        <v>859</v>
      </c>
      <c r="D706" s="17" t="s">
        <v>55</v>
      </c>
      <c r="E706" s="58">
        <v>10</v>
      </c>
      <c r="F706" s="68">
        <v>300</v>
      </c>
      <c r="G706" s="75">
        <v>0.3</v>
      </c>
      <c r="H706" s="78">
        <v>340</v>
      </c>
    </row>
    <row r="707" spans="2:8" ht="12.75" customHeight="1" thickTop="1" thickBot="1">
      <c r="B707" s="16">
        <v>3217</v>
      </c>
      <c r="C707" s="14" t="s">
        <v>860</v>
      </c>
      <c r="D707" s="17" t="s">
        <v>121</v>
      </c>
      <c r="E707" s="58">
        <v>9</v>
      </c>
      <c r="F707" s="68">
        <v>65</v>
      </c>
      <c r="G707" s="75">
        <v>0.3</v>
      </c>
      <c r="H707" s="78">
        <v>70</v>
      </c>
    </row>
    <row r="708" spans="2:8" ht="31.5" customHeight="1" thickTop="1" thickBot="1">
      <c r="B708" s="16">
        <v>3223</v>
      </c>
      <c r="C708" s="14" t="s">
        <v>861</v>
      </c>
      <c r="D708" s="17" t="s">
        <v>862</v>
      </c>
      <c r="E708" s="58">
        <v>10</v>
      </c>
      <c r="F708" s="68">
        <v>150</v>
      </c>
      <c r="G708" s="75">
        <v>0.3</v>
      </c>
      <c r="H708" s="78">
        <v>195</v>
      </c>
    </row>
    <row r="709" spans="2:8" ht="12.75" customHeight="1" thickTop="1" thickBot="1">
      <c r="B709" s="16">
        <v>3224</v>
      </c>
      <c r="C709" s="14" t="s">
        <v>863</v>
      </c>
      <c r="D709" s="17" t="s">
        <v>55</v>
      </c>
      <c r="E709" s="58">
        <v>12</v>
      </c>
      <c r="F709" s="68">
        <v>160</v>
      </c>
      <c r="G709" s="75">
        <v>0.3</v>
      </c>
      <c r="H709" s="78">
        <v>190</v>
      </c>
    </row>
    <row r="710" spans="2:8" ht="21" customHeight="1" thickTop="1" thickBot="1">
      <c r="B710" s="16">
        <v>3231</v>
      </c>
      <c r="C710" s="14" t="s">
        <v>864</v>
      </c>
      <c r="D710" s="17" t="s">
        <v>865</v>
      </c>
      <c r="E710" s="58">
        <v>10</v>
      </c>
      <c r="F710" s="68">
        <v>210</v>
      </c>
      <c r="G710" s="75">
        <v>0.3</v>
      </c>
      <c r="H710" s="78">
        <v>330</v>
      </c>
    </row>
    <row r="711" spans="2:8" ht="12.75" customHeight="1" thickTop="1" thickBot="1">
      <c r="B711" s="16">
        <v>3233</v>
      </c>
      <c r="C711" s="14" t="s">
        <v>866</v>
      </c>
      <c r="D711" s="17" t="s">
        <v>867</v>
      </c>
      <c r="E711" s="58">
        <v>10</v>
      </c>
      <c r="F711" s="68">
        <v>220</v>
      </c>
      <c r="G711" s="75">
        <v>0.3</v>
      </c>
      <c r="H711" s="78">
        <v>310</v>
      </c>
    </row>
    <row r="712" spans="2:8" ht="21" customHeight="1" thickTop="1" thickBot="1">
      <c r="B712" s="16">
        <v>3235</v>
      </c>
      <c r="C712" s="14" t="s">
        <v>868</v>
      </c>
      <c r="D712" s="17" t="s">
        <v>121</v>
      </c>
      <c r="E712" s="58">
        <v>10</v>
      </c>
      <c r="F712" s="68">
        <v>60</v>
      </c>
      <c r="G712" s="75">
        <v>0.3</v>
      </c>
      <c r="H712" s="78">
        <v>75</v>
      </c>
    </row>
    <row r="713" spans="2:8" ht="12.75" customHeight="1" thickTop="1" thickBot="1">
      <c r="B713" s="16">
        <v>3237</v>
      </c>
      <c r="C713" s="14" t="s">
        <v>869</v>
      </c>
      <c r="D713" s="17" t="s">
        <v>870</v>
      </c>
      <c r="E713" s="58">
        <v>10</v>
      </c>
      <c r="F713" s="68">
        <v>80</v>
      </c>
      <c r="G713" s="75">
        <v>0.3</v>
      </c>
      <c r="H713" s="78">
        <v>100</v>
      </c>
    </row>
    <row r="714" spans="2:8" ht="21" customHeight="1" thickTop="1" thickBot="1">
      <c r="B714" s="16">
        <v>3239</v>
      </c>
      <c r="C714" s="14" t="s">
        <v>871</v>
      </c>
      <c r="D714" s="17" t="s">
        <v>121</v>
      </c>
      <c r="E714" s="58">
        <v>10</v>
      </c>
      <c r="F714" s="68">
        <v>60</v>
      </c>
      <c r="G714" s="75">
        <v>0.3</v>
      </c>
      <c r="H714" s="78">
        <v>65</v>
      </c>
    </row>
    <row r="715" spans="2:8" ht="12.75" customHeight="1" thickTop="1" thickBot="1">
      <c r="B715" s="16">
        <v>3387</v>
      </c>
      <c r="C715" s="14" t="s">
        <v>872</v>
      </c>
      <c r="D715" s="17" t="s">
        <v>55</v>
      </c>
      <c r="E715" s="58">
        <v>15</v>
      </c>
      <c r="F715" s="68">
        <v>340</v>
      </c>
      <c r="G715" s="75">
        <v>0.3</v>
      </c>
      <c r="H715" s="78">
        <v>380</v>
      </c>
    </row>
    <row r="716" spans="2:8" ht="12.75" customHeight="1" thickTop="1" thickBot="1">
      <c r="B716" s="16">
        <v>3435</v>
      </c>
      <c r="C716" s="14" t="s">
        <v>873</v>
      </c>
      <c r="D716" s="17" t="s">
        <v>55</v>
      </c>
      <c r="E716" s="58">
        <v>10</v>
      </c>
      <c r="F716" s="68">
        <v>180</v>
      </c>
      <c r="G716" s="75">
        <v>0.3</v>
      </c>
      <c r="H716" s="78">
        <v>200</v>
      </c>
    </row>
    <row r="717" spans="2:8" ht="12.75" customHeight="1" thickTop="1" thickBot="1">
      <c r="B717" s="16">
        <v>3454</v>
      </c>
      <c r="C717" s="14" t="s">
        <v>874</v>
      </c>
      <c r="D717" s="17" t="s">
        <v>187</v>
      </c>
      <c r="E717" s="58">
        <v>10</v>
      </c>
      <c r="F717" s="68">
        <v>120</v>
      </c>
      <c r="G717" s="75">
        <v>0.3</v>
      </c>
      <c r="H717" s="78">
        <v>155</v>
      </c>
    </row>
    <row r="718" spans="2:8" ht="21" customHeight="1" thickTop="1" thickBot="1">
      <c r="B718" s="16">
        <v>3472</v>
      </c>
      <c r="C718" s="14" t="s">
        <v>875</v>
      </c>
      <c r="D718" s="17" t="s">
        <v>876</v>
      </c>
      <c r="E718" s="58">
        <v>10</v>
      </c>
      <c r="F718" s="68">
        <v>90</v>
      </c>
      <c r="G718" s="75">
        <v>0.3</v>
      </c>
      <c r="H718" s="78">
        <v>100</v>
      </c>
    </row>
    <row r="719" spans="2:8" ht="21" customHeight="1" thickTop="1" thickBot="1">
      <c r="B719" s="16">
        <v>3473</v>
      </c>
      <c r="C719" s="14" t="s">
        <v>877</v>
      </c>
      <c r="D719" s="17" t="s">
        <v>876</v>
      </c>
      <c r="E719" s="58">
        <v>10</v>
      </c>
      <c r="F719" s="68">
        <v>90</v>
      </c>
      <c r="G719" s="75">
        <v>0.3</v>
      </c>
      <c r="H719" s="78">
        <v>100</v>
      </c>
    </row>
    <row r="720" spans="2:8" ht="12.75" customHeight="1" thickTop="1" thickBot="1">
      <c r="B720" s="16">
        <v>3477</v>
      </c>
      <c r="C720" s="14" t="s">
        <v>878</v>
      </c>
      <c r="D720" s="17" t="s">
        <v>55</v>
      </c>
      <c r="E720" s="58">
        <v>15</v>
      </c>
      <c r="F720" s="68">
        <v>100</v>
      </c>
      <c r="G720" s="75">
        <v>0.3</v>
      </c>
      <c r="H720" s="78">
        <v>125</v>
      </c>
    </row>
    <row r="721" spans="2:8" ht="12.75" customHeight="1" thickTop="1" thickBot="1">
      <c r="B721" s="16">
        <v>3478</v>
      </c>
      <c r="C721" s="14" t="s">
        <v>879</v>
      </c>
      <c r="D721" s="17" t="s">
        <v>55</v>
      </c>
      <c r="E721" s="58">
        <v>15</v>
      </c>
      <c r="F721" s="68">
        <v>100</v>
      </c>
      <c r="G721" s="75">
        <v>0.3</v>
      </c>
      <c r="H721" s="78">
        <v>125</v>
      </c>
    </row>
    <row r="722" spans="2:8" ht="12.75" customHeight="1" thickTop="1" thickBot="1">
      <c r="B722" s="16">
        <v>3480</v>
      </c>
      <c r="C722" s="14" t="s">
        <v>880</v>
      </c>
      <c r="D722" s="17" t="s">
        <v>55</v>
      </c>
      <c r="E722" s="58">
        <v>22</v>
      </c>
      <c r="F722" s="68">
        <v>120</v>
      </c>
      <c r="G722" s="75">
        <v>0.3</v>
      </c>
      <c r="H722" s="78">
        <v>150</v>
      </c>
    </row>
    <row r="723" spans="2:8" ht="12.75" customHeight="1" thickTop="1" thickBot="1">
      <c r="B723" s="16">
        <v>3487</v>
      </c>
      <c r="C723" s="14" t="s">
        <v>881</v>
      </c>
      <c r="D723" s="17" t="s">
        <v>187</v>
      </c>
      <c r="E723" s="58">
        <v>1</v>
      </c>
      <c r="F723" s="68">
        <v>60</v>
      </c>
      <c r="G723" s="75">
        <v>0.3</v>
      </c>
      <c r="H723" s="78">
        <v>85</v>
      </c>
    </row>
    <row r="724" spans="2:8" ht="21" customHeight="1" thickTop="1" thickBot="1">
      <c r="B724" s="16">
        <v>3534</v>
      </c>
      <c r="C724" s="14" t="s">
        <v>882</v>
      </c>
      <c r="D724" s="17" t="s">
        <v>806</v>
      </c>
      <c r="E724" s="58">
        <v>5</v>
      </c>
      <c r="F724" s="68">
        <v>250</v>
      </c>
      <c r="G724" s="75">
        <v>0.3</v>
      </c>
      <c r="H724" s="78">
        <v>265</v>
      </c>
    </row>
    <row r="725" spans="2:8" ht="21" customHeight="1" thickTop="1" thickBot="1">
      <c r="B725" s="16">
        <v>3562</v>
      </c>
      <c r="C725" s="14" t="s">
        <v>883</v>
      </c>
      <c r="D725" s="17" t="s">
        <v>540</v>
      </c>
      <c r="E725" s="58">
        <v>12</v>
      </c>
      <c r="F725" s="68">
        <v>130</v>
      </c>
      <c r="G725" s="75">
        <v>0.3</v>
      </c>
      <c r="H725" s="78">
        <v>145</v>
      </c>
    </row>
    <row r="726" spans="2:8" ht="12.75" customHeight="1" thickTop="1" thickBot="1">
      <c r="B726" s="16">
        <v>3564</v>
      </c>
      <c r="C726" s="14" t="s">
        <v>884</v>
      </c>
      <c r="D726" s="17" t="s">
        <v>99</v>
      </c>
      <c r="E726" s="58">
        <v>10</v>
      </c>
      <c r="F726" s="68">
        <v>130</v>
      </c>
      <c r="G726" s="75">
        <v>0.3</v>
      </c>
      <c r="H726" s="78">
        <v>150</v>
      </c>
    </row>
    <row r="727" spans="2:8" ht="12.75" customHeight="1" thickTop="1" thickBot="1">
      <c r="B727" s="16">
        <v>3565</v>
      </c>
      <c r="C727" s="14" t="s">
        <v>885</v>
      </c>
      <c r="D727" s="17" t="s">
        <v>99</v>
      </c>
      <c r="E727" s="58">
        <v>10</v>
      </c>
      <c r="F727" s="68">
        <v>130</v>
      </c>
      <c r="G727" s="75">
        <v>0.3</v>
      </c>
      <c r="H727" s="78">
        <v>150</v>
      </c>
    </row>
    <row r="728" spans="2:8" ht="12.75" customHeight="1" thickTop="1" thickBot="1">
      <c r="B728" s="16">
        <v>3566</v>
      </c>
      <c r="C728" s="14" t="s">
        <v>886</v>
      </c>
      <c r="D728" s="17" t="s">
        <v>99</v>
      </c>
      <c r="E728" s="58">
        <v>10</v>
      </c>
      <c r="F728" s="68">
        <v>130</v>
      </c>
      <c r="G728" s="75">
        <v>0.3</v>
      </c>
      <c r="H728" s="78">
        <v>150</v>
      </c>
    </row>
    <row r="729" spans="2:8" ht="12.75" customHeight="1" thickTop="1" thickBot="1">
      <c r="B729" s="16">
        <v>3567</v>
      </c>
      <c r="C729" s="14" t="s">
        <v>887</v>
      </c>
      <c r="D729" s="17" t="s">
        <v>99</v>
      </c>
      <c r="E729" s="58">
        <v>10</v>
      </c>
      <c r="F729" s="68">
        <v>130</v>
      </c>
      <c r="G729" s="75">
        <v>0.3</v>
      </c>
      <c r="H729" s="78">
        <v>150</v>
      </c>
    </row>
    <row r="730" spans="2:8" ht="12.75" customHeight="1" thickTop="1" thickBot="1">
      <c r="B730" s="16">
        <v>3568</v>
      </c>
      <c r="C730" s="14" t="s">
        <v>888</v>
      </c>
      <c r="D730" s="17" t="s">
        <v>99</v>
      </c>
      <c r="E730" s="58">
        <v>10</v>
      </c>
      <c r="F730" s="68">
        <v>130</v>
      </c>
      <c r="G730" s="75">
        <v>0.3</v>
      </c>
      <c r="H730" s="78">
        <v>155</v>
      </c>
    </row>
    <row r="731" spans="2:8" ht="12.75" customHeight="1" thickTop="1" thickBot="1">
      <c r="B731" s="16">
        <v>3569</v>
      </c>
      <c r="C731" s="14" t="s">
        <v>889</v>
      </c>
      <c r="D731" s="17" t="s">
        <v>99</v>
      </c>
      <c r="E731" s="58">
        <v>10</v>
      </c>
      <c r="F731" s="68">
        <v>130</v>
      </c>
      <c r="G731" s="75">
        <v>0.3</v>
      </c>
      <c r="H731" s="78">
        <v>155</v>
      </c>
    </row>
    <row r="732" spans="2:8" ht="12.75" customHeight="1" thickTop="1" thickBot="1">
      <c r="B732" s="16">
        <v>3574</v>
      </c>
      <c r="C732" s="14" t="s">
        <v>890</v>
      </c>
      <c r="D732" s="17" t="s">
        <v>99</v>
      </c>
      <c r="E732" s="58">
        <v>14</v>
      </c>
      <c r="F732" s="68">
        <v>100</v>
      </c>
      <c r="G732" s="75">
        <v>0.3</v>
      </c>
      <c r="H732" s="78">
        <v>120</v>
      </c>
    </row>
    <row r="733" spans="2:8" ht="21" customHeight="1" thickTop="1" thickBot="1">
      <c r="B733" s="16">
        <v>3575</v>
      </c>
      <c r="C733" s="14" t="s">
        <v>891</v>
      </c>
      <c r="D733" s="17" t="s">
        <v>892</v>
      </c>
      <c r="E733" s="58">
        <v>14</v>
      </c>
      <c r="F733" s="68">
        <v>100</v>
      </c>
      <c r="G733" s="75">
        <v>0.3</v>
      </c>
      <c r="H733" s="78">
        <v>120</v>
      </c>
    </row>
    <row r="734" spans="2:8" ht="12.75" customHeight="1" thickTop="1" thickBot="1">
      <c r="B734" s="16">
        <v>3576</v>
      </c>
      <c r="C734" s="14" t="s">
        <v>893</v>
      </c>
      <c r="D734" s="17" t="s">
        <v>540</v>
      </c>
      <c r="E734" s="58">
        <v>14</v>
      </c>
      <c r="F734" s="68">
        <v>60</v>
      </c>
      <c r="G734" s="75">
        <v>0.3</v>
      </c>
      <c r="H734" s="78">
        <v>70</v>
      </c>
    </row>
    <row r="735" spans="2:8" ht="21" customHeight="1" thickTop="1" thickBot="1">
      <c r="B735" s="16">
        <v>3579</v>
      </c>
      <c r="C735" s="14" t="s">
        <v>894</v>
      </c>
      <c r="D735" s="17" t="s">
        <v>540</v>
      </c>
      <c r="E735" s="58">
        <v>15</v>
      </c>
      <c r="F735" s="68">
        <v>250</v>
      </c>
      <c r="G735" s="75">
        <v>0.3</v>
      </c>
      <c r="H735" s="78">
        <v>300</v>
      </c>
    </row>
    <row r="736" spans="2:8" ht="21" customHeight="1" thickTop="1" thickBot="1">
      <c r="B736" s="16">
        <v>3584</v>
      </c>
      <c r="C736" s="14" t="s">
        <v>895</v>
      </c>
      <c r="D736" s="17" t="s">
        <v>55</v>
      </c>
      <c r="E736" s="58">
        <v>10</v>
      </c>
      <c r="F736" s="68">
        <v>110</v>
      </c>
      <c r="G736" s="75">
        <v>0.3</v>
      </c>
      <c r="H736" s="78">
        <v>150</v>
      </c>
    </row>
    <row r="737" spans="2:8" ht="12.75" customHeight="1" thickTop="1" thickBot="1">
      <c r="B737" s="16">
        <v>3591</v>
      </c>
      <c r="C737" s="14" t="s">
        <v>896</v>
      </c>
      <c r="D737" s="17" t="s">
        <v>99</v>
      </c>
      <c r="E737" s="58">
        <v>7</v>
      </c>
      <c r="F737" s="68">
        <v>140</v>
      </c>
      <c r="G737" s="75">
        <v>0.3</v>
      </c>
      <c r="H737" s="78">
        <v>155</v>
      </c>
    </row>
    <row r="738" spans="2:8" ht="21" customHeight="1" thickTop="1" thickBot="1">
      <c r="B738" s="16">
        <v>3596</v>
      </c>
      <c r="C738" s="14" t="s">
        <v>897</v>
      </c>
      <c r="D738" s="17" t="s">
        <v>898</v>
      </c>
      <c r="E738" s="58">
        <v>10</v>
      </c>
      <c r="F738" s="68">
        <v>160</v>
      </c>
      <c r="G738" s="75">
        <v>0.3</v>
      </c>
      <c r="H738" s="78">
        <v>190</v>
      </c>
    </row>
    <row r="739" spans="2:8" ht="12.75" customHeight="1" thickTop="1" thickBot="1">
      <c r="B739" s="16">
        <v>3645</v>
      </c>
      <c r="C739" s="14" t="s">
        <v>899</v>
      </c>
      <c r="D739" s="17" t="s">
        <v>208</v>
      </c>
      <c r="E739" s="58">
        <v>6</v>
      </c>
      <c r="F739" s="68">
        <v>310</v>
      </c>
      <c r="G739" s="75">
        <v>0.3</v>
      </c>
      <c r="H739" s="78">
        <v>390</v>
      </c>
    </row>
    <row r="740" spans="2:8" ht="21" customHeight="1" thickTop="1" thickBot="1">
      <c r="B740" s="26">
        <v>3674</v>
      </c>
      <c r="C740" s="27" t="s">
        <v>900</v>
      </c>
      <c r="D740" s="28" t="s">
        <v>187</v>
      </c>
      <c r="E740" s="61">
        <v>1</v>
      </c>
      <c r="F740" s="68">
        <v>580</v>
      </c>
      <c r="G740" s="75">
        <v>0.3</v>
      </c>
      <c r="H740" s="78">
        <v>620</v>
      </c>
    </row>
    <row r="741" spans="2:8" ht="12.75" customHeight="1" thickTop="1" thickBot="1">
      <c r="B741" s="16">
        <v>3692</v>
      </c>
      <c r="C741" s="29" t="s">
        <v>901</v>
      </c>
      <c r="D741" s="30" t="s">
        <v>187</v>
      </c>
      <c r="E741" s="60">
        <v>17</v>
      </c>
      <c r="F741" s="68">
        <v>350</v>
      </c>
      <c r="G741" s="75">
        <v>0.3</v>
      </c>
      <c r="H741" s="78">
        <v>370</v>
      </c>
    </row>
    <row r="742" spans="2:8" ht="12.75" customHeight="1" thickTop="1" thickBot="1">
      <c r="B742" s="16">
        <v>3693</v>
      </c>
      <c r="C742" s="29" t="s">
        <v>902</v>
      </c>
      <c r="D742" s="30" t="s">
        <v>187</v>
      </c>
      <c r="E742" s="60">
        <v>17</v>
      </c>
      <c r="F742" s="68">
        <v>200</v>
      </c>
      <c r="G742" s="75">
        <v>0.3</v>
      </c>
      <c r="H742" s="78">
        <v>220</v>
      </c>
    </row>
    <row r="743" spans="2:8" ht="12.75" customHeight="1" thickTop="1" thickBot="1">
      <c r="B743" s="40">
        <v>3744</v>
      </c>
      <c r="C743" s="41" t="s">
        <v>903</v>
      </c>
      <c r="D743" s="42" t="s">
        <v>187</v>
      </c>
      <c r="E743" s="65">
        <v>10</v>
      </c>
      <c r="F743" s="68">
        <v>80</v>
      </c>
      <c r="G743" s="75">
        <v>0.3</v>
      </c>
      <c r="H743" s="78">
        <v>100</v>
      </c>
    </row>
    <row r="744" spans="2:8" ht="12.75" customHeight="1" thickTop="1" thickBot="1">
      <c r="B744" s="16">
        <v>3746</v>
      </c>
      <c r="C744" s="14" t="s">
        <v>904</v>
      </c>
      <c r="D744" s="17" t="s">
        <v>187</v>
      </c>
      <c r="E744" s="58">
        <v>10</v>
      </c>
      <c r="F744" s="68">
        <v>220</v>
      </c>
      <c r="G744" s="75">
        <v>0.3</v>
      </c>
      <c r="H744" s="78">
        <v>250</v>
      </c>
    </row>
    <row r="745" spans="2:8" ht="12.75" customHeight="1" thickTop="1" thickBot="1">
      <c r="B745" s="16">
        <v>3747</v>
      </c>
      <c r="C745" s="14" t="s">
        <v>905</v>
      </c>
      <c r="D745" s="17" t="s">
        <v>187</v>
      </c>
      <c r="E745" s="58">
        <v>10</v>
      </c>
      <c r="F745" s="68">
        <v>220</v>
      </c>
      <c r="G745" s="75">
        <v>0.3</v>
      </c>
      <c r="H745" s="78">
        <v>250</v>
      </c>
    </row>
    <row r="746" spans="2:8" ht="12.75" customHeight="1" thickTop="1" thickBot="1">
      <c r="B746" s="16">
        <v>3748</v>
      </c>
      <c r="C746" s="14" t="s">
        <v>906</v>
      </c>
      <c r="D746" s="17" t="s">
        <v>187</v>
      </c>
      <c r="E746" s="58">
        <v>10</v>
      </c>
      <c r="F746" s="68">
        <v>220</v>
      </c>
      <c r="G746" s="75">
        <v>0.3</v>
      </c>
      <c r="H746" s="78">
        <v>250</v>
      </c>
    </row>
    <row r="747" spans="2:8" ht="12.75" customHeight="1" thickTop="1" thickBot="1">
      <c r="B747" s="16">
        <v>3749</v>
      </c>
      <c r="C747" s="14" t="s">
        <v>907</v>
      </c>
      <c r="D747" s="17" t="s">
        <v>187</v>
      </c>
      <c r="E747" s="58">
        <v>15</v>
      </c>
      <c r="F747" s="68">
        <v>480</v>
      </c>
      <c r="G747" s="75">
        <v>0.3</v>
      </c>
      <c r="H747" s="78">
        <v>520</v>
      </c>
    </row>
    <row r="748" spans="2:8" ht="31.5" customHeight="1" thickTop="1" thickBot="1">
      <c r="B748" s="16">
        <v>3750</v>
      </c>
      <c r="C748" s="14" t="s">
        <v>908</v>
      </c>
      <c r="D748" s="17" t="s">
        <v>909</v>
      </c>
      <c r="E748" s="58">
        <v>12</v>
      </c>
      <c r="F748" s="68">
        <v>280</v>
      </c>
      <c r="G748" s="75">
        <v>0.3</v>
      </c>
      <c r="H748" s="78">
        <f t="shared" ref="H748:H762" si="0">F748*(1+G748)</f>
        <v>364</v>
      </c>
    </row>
    <row r="749" spans="2:8" ht="31.5" customHeight="1" thickTop="1" thickBot="1">
      <c r="B749" s="16">
        <v>3761</v>
      </c>
      <c r="C749" s="14" t="s">
        <v>910</v>
      </c>
      <c r="D749" s="17" t="s">
        <v>909</v>
      </c>
      <c r="E749" s="58">
        <v>14</v>
      </c>
      <c r="F749" s="68">
        <v>320</v>
      </c>
      <c r="G749" s="75">
        <v>0.3</v>
      </c>
      <c r="H749" s="78">
        <v>390</v>
      </c>
    </row>
    <row r="750" spans="2:8" ht="52.5" customHeight="1" thickTop="1" thickBot="1">
      <c r="B750" s="16">
        <v>4204</v>
      </c>
      <c r="C750" s="14" t="s">
        <v>911</v>
      </c>
      <c r="D750" s="17" t="s">
        <v>267</v>
      </c>
      <c r="E750" s="58">
        <v>10</v>
      </c>
      <c r="F750" s="68">
        <v>270</v>
      </c>
      <c r="G750" s="75">
        <v>0.3</v>
      </c>
      <c r="H750" s="78">
        <v>300</v>
      </c>
    </row>
    <row r="751" spans="2:8" ht="21" customHeight="1" thickTop="1" thickBot="1">
      <c r="B751" s="16">
        <v>4902</v>
      </c>
      <c r="C751" s="14" t="s">
        <v>912</v>
      </c>
      <c r="D751" s="17" t="s">
        <v>913</v>
      </c>
      <c r="E751" s="58">
        <v>10</v>
      </c>
      <c r="F751" s="68">
        <v>150</v>
      </c>
      <c r="G751" s="75">
        <v>0.3</v>
      </c>
      <c r="H751" s="78">
        <v>180</v>
      </c>
    </row>
    <row r="752" spans="2:8" ht="12.75" customHeight="1" thickTop="1" thickBot="1">
      <c r="B752" s="16">
        <v>4877</v>
      </c>
      <c r="C752" s="29" t="s">
        <v>914</v>
      </c>
      <c r="D752" s="30" t="s">
        <v>208</v>
      </c>
      <c r="E752" s="60">
        <v>14</v>
      </c>
      <c r="F752" s="68">
        <v>280</v>
      </c>
      <c r="G752" s="75">
        <v>0.3</v>
      </c>
      <c r="H752" s="78">
        <v>300</v>
      </c>
    </row>
    <row r="753" spans="2:8" ht="21" customHeight="1" thickTop="1" thickBot="1">
      <c r="B753" s="16">
        <v>4940</v>
      </c>
      <c r="C753" s="14" t="s">
        <v>915</v>
      </c>
      <c r="D753" s="17" t="s">
        <v>916</v>
      </c>
      <c r="E753" s="58">
        <v>10</v>
      </c>
      <c r="F753" s="68">
        <v>170</v>
      </c>
      <c r="G753" s="75">
        <v>0.3</v>
      </c>
      <c r="H753" s="78">
        <v>200</v>
      </c>
    </row>
    <row r="754" spans="2:8" ht="21" customHeight="1" thickTop="1" thickBot="1">
      <c r="B754" s="16">
        <v>5016</v>
      </c>
      <c r="C754" s="14" t="s">
        <v>917</v>
      </c>
      <c r="D754" s="17" t="s">
        <v>918</v>
      </c>
      <c r="E754" s="58">
        <v>10</v>
      </c>
      <c r="F754" s="68">
        <v>180</v>
      </c>
      <c r="G754" s="75">
        <v>0.3</v>
      </c>
      <c r="H754" s="78">
        <v>200</v>
      </c>
    </row>
    <row r="755" spans="2:8" ht="27.75" customHeight="1" thickTop="1" thickBot="1">
      <c r="B755" s="16">
        <v>5017</v>
      </c>
      <c r="C755" s="14" t="s">
        <v>919</v>
      </c>
      <c r="D755" s="17" t="s">
        <v>267</v>
      </c>
      <c r="E755" s="58">
        <v>35</v>
      </c>
      <c r="F755" s="68">
        <v>270</v>
      </c>
      <c r="G755" s="75">
        <v>0.3</v>
      </c>
      <c r="H755" s="78">
        <v>270</v>
      </c>
    </row>
    <row r="756" spans="2:8" ht="21" customHeight="1" thickTop="1" thickBot="1">
      <c r="B756" s="16">
        <v>5040</v>
      </c>
      <c r="C756" s="14" t="s">
        <v>920</v>
      </c>
      <c r="D756" s="17" t="s">
        <v>921</v>
      </c>
      <c r="E756" s="58">
        <v>3</v>
      </c>
      <c r="F756" s="68">
        <v>220</v>
      </c>
      <c r="G756" s="75">
        <v>0.3</v>
      </c>
      <c r="H756" s="78">
        <v>260</v>
      </c>
    </row>
    <row r="757" spans="2:8" ht="12.75" customHeight="1" thickTop="1" thickBot="1">
      <c r="B757" s="16">
        <v>5213</v>
      </c>
      <c r="C757" s="14" t="s">
        <v>922</v>
      </c>
      <c r="D757" s="17" t="s">
        <v>55</v>
      </c>
      <c r="E757" s="58">
        <v>10</v>
      </c>
      <c r="F757" s="68">
        <v>120</v>
      </c>
      <c r="G757" s="75">
        <v>0.3</v>
      </c>
      <c r="H757" s="78">
        <v>150</v>
      </c>
    </row>
    <row r="758" spans="2:8" ht="12.75" customHeight="1" thickTop="1" thickBot="1">
      <c r="B758" s="16">
        <v>5214</v>
      </c>
      <c r="C758" s="14" t="s">
        <v>923</v>
      </c>
      <c r="D758" s="17" t="s">
        <v>187</v>
      </c>
      <c r="E758" s="58">
        <v>10</v>
      </c>
      <c r="F758" s="68">
        <v>120</v>
      </c>
      <c r="G758" s="75">
        <v>0.3</v>
      </c>
      <c r="H758" s="78">
        <v>150</v>
      </c>
    </row>
    <row r="759" spans="2:8" ht="12.75" customHeight="1" thickTop="1" thickBot="1">
      <c r="B759" s="33">
        <v>5226</v>
      </c>
      <c r="C759" s="29" t="s">
        <v>924</v>
      </c>
      <c r="D759" s="30" t="s">
        <v>187</v>
      </c>
      <c r="E759" s="60">
        <v>10</v>
      </c>
      <c r="F759" s="68">
        <v>120</v>
      </c>
      <c r="G759" s="75">
        <v>0.3</v>
      </c>
      <c r="H759" s="78">
        <v>150</v>
      </c>
    </row>
    <row r="760" spans="2:8" ht="14.25" customHeight="1" thickTop="1" thickBot="1">
      <c r="B760" s="12" t="s">
        <v>925</v>
      </c>
      <c r="C760" s="25"/>
      <c r="D760" s="31"/>
      <c r="E760" s="32"/>
      <c r="F760" s="68"/>
      <c r="G760" s="75">
        <v>0.3</v>
      </c>
      <c r="H760" s="78"/>
    </row>
    <row r="761" spans="2:8" ht="21" customHeight="1" thickTop="1" thickBot="1">
      <c r="B761" s="12" t="s">
        <v>926</v>
      </c>
      <c r="C761" s="25"/>
      <c r="D761" s="25"/>
      <c r="E761" s="32"/>
      <c r="F761" s="68"/>
      <c r="G761" s="75">
        <v>0.3</v>
      </c>
      <c r="H761" s="78"/>
    </row>
    <row r="762" spans="2:8" ht="21" customHeight="1" thickTop="1" thickBot="1">
      <c r="B762" s="13" t="s">
        <v>2</v>
      </c>
      <c r="C762" s="14" t="s">
        <v>3</v>
      </c>
      <c r="D762" s="15" t="s">
        <v>4</v>
      </c>
      <c r="E762" s="59" t="s">
        <v>5</v>
      </c>
      <c r="F762" s="68"/>
      <c r="G762" s="75">
        <v>0.3</v>
      </c>
      <c r="H762" s="78"/>
    </row>
    <row r="763" spans="2:8" ht="12.75" customHeight="1" thickTop="1" thickBot="1">
      <c r="B763" s="16">
        <v>520</v>
      </c>
      <c r="C763" s="14" t="s">
        <v>927</v>
      </c>
      <c r="D763" s="17" t="s">
        <v>107</v>
      </c>
      <c r="E763" s="58">
        <v>2</v>
      </c>
      <c r="F763" s="68">
        <v>65</v>
      </c>
      <c r="G763" s="75">
        <v>0.3</v>
      </c>
      <c r="H763" s="78">
        <v>70</v>
      </c>
    </row>
    <row r="764" spans="2:8" ht="12.75" customHeight="1" thickTop="1" thickBot="1">
      <c r="B764" s="16">
        <v>521</v>
      </c>
      <c r="C764" s="14" t="s">
        <v>928</v>
      </c>
      <c r="D764" s="17" t="s">
        <v>107</v>
      </c>
      <c r="E764" s="58">
        <v>2</v>
      </c>
      <c r="F764" s="68">
        <v>45</v>
      </c>
      <c r="G764" s="75">
        <v>0.3</v>
      </c>
      <c r="H764" s="78">
        <v>50</v>
      </c>
    </row>
    <row r="765" spans="2:8" ht="12.75" customHeight="1" thickTop="1" thickBot="1">
      <c r="B765" s="16">
        <v>523</v>
      </c>
      <c r="C765" s="14" t="s">
        <v>929</v>
      </c>
      <c r="D765" s="17" t="s">
        <v>107</v>
      </c>
      <c r="E765" s="58">
        <v>4</v>
      </c>
      <c r="F765" s="68">
        <v>40</v>
      </c>
      <c r="G765" s="75">
        <v>0.3</v>
      </c>
      <c r="H765" s="78">
        <v>40</v>
      </c>
    </row>
    <row r="766" spans="2:8" ht="12.75" customHeight="1" thickTop="1" thickBot="1">
      <c r="B766" s="16">
        <v>526</v>
      </c>
      <c r="C766" s="14" t="s">
        <v>930</v>
      </c>
      <c r="D766" s="17" t="s">
        <v>107</v>
      </c>
      <c r="E766" s="58">
        <v>2</v>
      </c>
      <c r="F766" s="68">
        <v>40</v>
      </c>
      <c r="G766" s="75">
        <v>0.3</v>
      </c>
      <c r="H766" s="78">
        <v>40</v>
      </c>
    </row>
    <row r="767" spans="2:8" ht="21" customHeight="1" thickTop="1" thickBot="1">
      <c r="B767" s="16">
        <v>528</v>
      </c>
      <c r="C767" s="14" t="s">
        <v>931</v>
      </c>
      <c r="D767" s="17" t="s">
        <v>107</v>
      </c>
      <c r="E767" s="58">
        <v>2</v>
      </c>
      <c r="F767" s="68">
        <v>40</v>
      </c>
      <c r="G767" s="75">
        <v>0.3</v>
      </c>
      <c r="H767" s="78">
        <v>40</v>
      </c>
    </row>
    <row r="768" spans="2:8" ht="12.75" customHeight="1" thickTop="1" thickBot="1">
      <c r="B768" s="16">
        <v>3079</v>
      </c>
      <c r="C768" s="14" t="s">
        <v>932</v>
      </c>
      <c r="D768" s="17" t="s">
        <v>107</v>
      </c>
      <c r="E768" s="58">
        <v>4</v>
      </c>
      <c r="F768" s="68">
        <v>60</v>
      </c>
      <c r="G768" s="75">
        <v>0.3</v>
      </c>
      <c r="H768" s="78">
        <v>60</v>
      </c>
    </row>
    <row r="769" spans="2:8" ht="12.75" customHeight="1" thickTop="1" thickBot="1">
      <c r="B769" s="16">
        <v>3080</v>
      </c>
      <c r="C769" s="14" t="s">
        <v>933</v>
      </c>
      <c r="D769" s="17" t="s">
        <v>107</v>
      </c>
      <c r="E769" s="58">
        <v>2</v>
      </c>
      <c r="F769" s="68">
        <v>60</v>
      </c>
      <c r="G769" s="75">
        <v>0.3</v>
      </c>
      <c r="H769" s="78">
        <v>60</v>
      </c>
    </row>
    <row r="770" spans="2:8" ht="12.75" customHeight="1" thickTop="1" thickBot="1">
      <c r="B770" s="16">
        <v>3081</v>
      </c>
      <c r="C770" s="14" t="s">
        <v>934</v>
      </c>
      <c r="D770" s="17" t="s">
        <v>107</v>
      </c>
      <c r="E770" s="58">
        <v>3</v>
      </c>
      <c r="F770" s="68">
        <v>80</v>
      </c>
      <c r="G770" s="75">
        <v>0.3</v>
      </c>
      <c r="H770" s="78">
        <v>90</v>
      </c>
    </row>
    <row r="771" spans="2:8" ht="12.75" customHeight="1" thickTop="1" thickBot="1">
      <c r="B771" s="16">
        <v>3082</v>
      </c>
      <c r="C771" s="14" t="s">
        <v>935</v>
      </c>
      <c r="D771" s="17" t="s">
        <v>107</v>
      </c>
      <c r="E771" s="58">
        <v>2</v>
      </c>
      <c r="F771" s="68">
        <v>60</v>
      </c>
      <c r="G771" s="75">
        <v>0.3</v>
      </c>
      <c r="H771" s="78">
        <v>60</v>
      </c>
    </row>
    <row r="772" spans="2:8" ht="21" customHeight="1" thickTop="1" thickBot="1">
      <c r="B772" s="16">
        <v>3093</v>
      </c>
      <c r="C772" s="14" t="s">
        <v>936</v>
      </c>
      <c r="D772" s="17" t="s">
        <v>208</v>
      </c>
      <c r="E772" s="58">
        <v>4</v>
      </c>
      <c r="F772" s="68">
        <v>300</v>
      </c>
      <c r="G772" s="75">
        <v>0.3</v>
      </c>
      <c r="H772" s="78">
        <v>310</v>
      </c>
    </row>
    <row r="773" spans="2:8" ht="31.5" customHeight="1" thickTop="1" thickBot="1">
      <c r="B773" s="16">
        <v>3094</v>
      </c>
      <c r="C773" s="14" t="s">
        <v>937</v>
      </c>
      <c r="D773" s="17" t="s">
        <v>208</v>
      </c>
      <c r="E773" s="58">
        <v>5</v>
      </c>
      <c r="F773" s="68">
        <v>300</v>
      </c>
      <c r="G773" s="75">
        <v>0.3</v>
      </c>
      <c r="H773" s="78">
        <v>310</v>
      </c>
    </row>
    <row r="774" spans="2:8" ht="12.75" customHeight="1" thickTop="1" thickBot="1">
      <c r="B774" s="16">
        <v>4918</v>
      </c>
      <c r="C774" s="14" t="s">
        <v>938</v>
      </c>
      <c r="D774" s="17" t="s">
        <v>107</v>
      </c>
      <c r="E774" s="58">
        <v>1</v>
      </c>
      <c r="F774" s="68">
        <v>200</v>
      </c>
      <c r="G774" s="75">
        <v>0.3</v>
      </c>
      <c r="H774" s="78">
        <v>200</v>
      </c>
    </row>
    <row r="775" spans="2:8" ht="12.75" customHeight="1" thickTop="1" thickBot="1">
      <c r="B775" s="12" t="s">
        <v>939</v>
      </c>
      <c r="C775" s="25"/>
      <c r="D775" s="31"/>
      <c r="E775" s="32"/>
      <c r="F775" s="68"/>
      <c r="G775" s="75">
        <v>0.3</v>
      </c>
      <c r="H775" s="78"/>
    </row>
    <row r="776" spans="2:8" ht="21" customHeight="1" thickTop="1" thickBot="1">
      <c r="B776" s="13" t="s">
        <v>2</v>
      </c>
      <c r="C776" s="14" t="s">
        <v>3</v>
      </c>
      <c r="D776" s="15" t="s">
        <v>4</v>
      </c>
      <c r="E776" s="59" t="s">
        <v>5</v>
      </c>
      <c r="F776" s="68"/>
      <c r="G776" s="75">
        <v>0.3</v>
      </c>
      <c r="H776" s="78"/>
    </row>
    <row r="777" spans="2:8" ht="21" customHeight="1" thickTop="1" thickBot="1">
      <c r="B777" s="16">
        <v>530</v>
      </c>
      <c r="C777" s="14" t="s">
        <v>940</v>
      </c>
      <c r="D777" s="17" t="s">
        <v>941</v>
      </c>
      <c r="E777" s="58">
        <v>4</v>
      </c>
      <c r="F777" s="68">
        <v>80</v>
      </c>
      <c r="G777" s="75">
        <v>0.3</v>
      </c>
      <c r="H777" s="78">
        <v>100</v>
      </c>
    </row>
    <row r="778" spans="2:8" ht="21" customHeight="1" thickTop="1" thickBot="1">
      <c r="B778" s="16">
        <v>532</v>
      </c>
      <c r="C778" s="14" t="s">
        <v>942</v>
      </c>
      <c r="D778" s="17" t="s">
        <v>943</v>
      </c>
      <c r="E778" s="58">
        <v>4</v>
      </c>
      <c r="F778" s="68">
        <v>240</v>
      </c>
      <c r="G778" s="75">
        <v>0.3</v>
      </c>
      <c r="H778" s="78">
        <v>255</v>
      </c>
    </row>
    <row r="779" spans="2:8" ht="21" customHeight="1" thickTop="1" thickBot="1">
      <c r="B779" s="16">
        <v>533</v>
      </c>
      <c r="C779" s="14" t="s">
        <v>944</v>
      </c>
      <c r="D779" s="17" t="s">
        <v>310</v>
      </c>
      <c r="E779" s="58">
        <v>4</v>
      </c>
      <c r="F779" s="68">
        <v>240</v>
      </c>
      <c r="G779" s="75">
        <v>0.3</v>
      </c>
      <c r="H779" s="78">
        <v>255</v>
      </c>
    </row>
    <row r="780" spans="2:8" ht="12.75" customHeight="1" thickTop="1" thickBot="1">
      <c r="B780" s="16">
        <v>534</v>
      </c>
      <c r="C780" s="14" t="s">
        <v>945</v>
      </c>
      <c r="D780" s="17" t="s">
        <v>107</v>
      </c>
      <c r="E780" s="58">
        <v>4</v>
      </c>
      <c r="F780" s="68">
        <v>240</v>
      </c>
      <c r="G780" s="75">
        <v>0.3</v>
      </c>
      <c r="H780" s="78">
        <v>255</v>
      </c>
    </row>
    <row r="781" spans="2:8" ht="12.75" customHeight="1" thickTop="1" thickBot="1">
      <c r="B781" s="16">
        <v>535</v>
      </c>
      <c r="C781" s="14" t="s">
        <v>946</v>
      </c>
      <c r="D781" s="17" t="s">
        <v>107</v>
      </c>
      <c r="E781" s="58">
        <v>9</v>
      </c>
      <c r="F781" s="68">
        <v>80</v>
      </c>
      <c r="G781" s="75">
        <v>0.3</v>
      </c>
      <c r="H781" s="78">
        <v>90</v>
      </c>
    </row>
    <row r="782" spans="2:8" ht="12.75" customHeight="1" thickTop="1" thickBot="1">
      <c r="B782" s="16">
        <v>3084</v>
      </c>
      <c r="C782" s="14" t="s">
        <v>947</v>
      </c>
      <c r="D782" s="17" t="s">
        <v>107</v>
      </c>
      <c r="E782" s="58">
        <v>2</v>
      </c>
      <c r="F782" s="68">
        <v>500</v>
      </c>
      <c r="G782" s="75">
        <v>0.3</v>
      </c>
      <c r="H782" s="78">
        <v>535</v>
      </c>
    </row>
    <row r="783" spans="2:8" ht="12.75" customHeight="1" thickTop="1" thickBot="1">
      <c r="B783" s="16">
        <v>3085</v>
      </c>
      <c r="C783" s="14" t="s">
        <v>948</v>
      </c>
      <c r="D783" s="17" t="s">
        <v>26</v>
      </c>
      <c r="E783" s="58">
        <v>2</v>
      </c>
      <c r="F783" s="68">
        <v>60</v>
      </c>
      <c r="G783" s="75">
        <v>0.3</v>
      </c>
      <c r="H783" s="78">
        <v>70</v>
      </c>
    </row>
    <row r="784" spans="2:8" ht="12.75" customHeight="1" thickTop="1" thickBot="1">
      <c r="B784" s="16">
        <v>3086</v>
      </c>
      <c r="C784" s="14" t="s">
        <v>949</v>
      </c>
      <c r="D784" s="17" t="s">
        <v>950</v>
      </c>
      <c r="E784" s="58">
        <v>2</v>
      </c>
      <c r="F784" s="68">
        <v>80</v>
      </c>
      <c r="G784" s="75">
        <v>0.3</v>
      </c>
      <c r="H784" s="78">
        <v>100</v>
      </c>
    </row>
    <row r="785" spans="2:8" ht="12.75" customHeight="1" thickTop="1" thickBot="1">
      <c r="B785" s="16">
        <v>3087</v>
      </c>
      <c r="C785" s="14" t="s">
        <v>951</v>
      </c>
      <c r="D785" s="17" t="s">
        <v>107</v>
      </c>
      <c r="E785" s="58">
        <v>2</v>
      </c>
      <c r="F785" s="68">
        <v>60</v>
      </c>
      <c r="G785" s="75">
        <v>0.3</v>
      </c>
      <c r="H785" s="78">
        <v>70</v>
      </c>
    </row>
    <row r="786" spans="2:8" ht="12.75" customHeight="1" thickTop="1" thickBot="1">
      <c r="B786" s="16">
        <v>3088</v>
      </c>
      <c r="C786" s="14" t="s">
        <v>952</v>
      </c>
      <c r="D786" s="17" t="s">
        <v>107</v>
      </c>
      <c r="E786" s="58">
        <v>2</v>
      </c>
      <c r="F786" s="68">
        <v>80</v>
      </c>
      <c r="G786" s="75">
        <v>0.3</v>
      </c>
      <c r="H786" s="78">
        <v>95</v>
      </c>
    </row>
    <row r="787" spans="2:8" ht="21" customHeight="1" thickTop="1" thickBot="1">
      <c r="B787" s="16">
        <v>3089</v>
      </c>
      <c r="C787" s="14" t="s">
        <v>953</v>
      </c>
      <c r="D787" s="17" t="s">
        <v>310</v>
      </c>
      <c r="E787" s="58">
        <v>2</v>
      </c>
      <c r="F787" s="68">
        <v>80</v>
      </c>
      <c r="G787" s="75">
        <v>0.3</v>
      </c>
      <c r="H787" s="78">
        <v>95</v>
      </c>
    </row>
    <row r="788" spans="2:8" ht="12.75" customHeight="1" thickTop="1" thickBot="1">
      <c r="B788" s="16">
        <v>3090</v>
      </c>
      <c r="C788" s="14" t="s">
        <v>954</v>
      </c>
      <c r="D788" s="17" t="s">
        <v>107</v>
      </c>
      <c r="E788" s="58">
        <v>2</v>
      </c>
      <c r="F788" s="68">
        <v>80</v>
      </c>
      <c r="G788" s="75">
        <v>0.3</v>
      </c>
      <c r="H788" s="78">
        <v>95</v>
      </c>
    </row>
    <row r="789" spans="2:8" ht="12.75" customHeight="1" thickTop="1" thickBot="1">
      <c r="B789" s="16">
        <v>4200</v>
      </c>
      <c r="C789" s="14" t="s">
        <v>955</v>
      </c>
      <c r="D789" s="17" t="s">
        <v>512</v>
      </c>
      <c r="E789" s="58">
        <v>1</v>
      </c>
      <c r="F789" s="68">
        <v>80</v>
      </c>
      <c r="G789" s="75">
        <v>0.3</v>
      </c>
      <c r="H789" s="78">
        <v>95</v>
      </c>
    </row>
    <row r="790" spans="2:8" ht="12.75" customHeight="1" thickTop="1" thickBot="1">
      <c r="B790" s="16">
        <v>4904</v>
      </c>
      <c r="C790" s="14" t="s">
        <v>956</v>
      </c>
      <c r="D790" s="17" t="s">
        <v>55</v>
      </c>
      <c r="E790" s="58">
        <v>1</v>
      </c>
      <c r="F790" s="68">
        <v>750</v>
      </c>
      <c r="G790" s="75">
        <v>0.3</v>
      </c>
      <c r="H790" s="78">
        <v>840</v>
      </c>
    </row>
    <row r="791" spans="2:8" ht="12.75" customHeight="1" thickTop="1" thickBot="1">
      <c r="B791" s="33">
        <v>11092</v>
      </c>
      <c r="C791" s="29" t="s">
        <v>957</v>
      </c>
      <c r="D791" s="30" t="s">
        <v>107</v>
      </c>
      <c r="E791" s="60">
        <v>25</v>
      </c>
      <c r="F791" s="68">
        <v>420</v>
      </c>
      <c r="G791" s="75">
        <v>0.3</v>
      </c>
      <c r="H791" s="78">
        <v>460</v>
      </c>
    </row>
    <row r="792" spans="2:8" ht="12.75" customHeight="1" thickTop="1" thickBot="1">
      <c r="B792" s="12" t="s">
        <v>958</v>
      </c>
      <c r="C792" s="25"/>
      <c r="D792" s="25"/>
      <c r="E792" s="25"/>
      <c r="F792" s="68"/>
      <c r="G792" s="75">
        <v>0.3</v>
      </c>
      <c r="H792" s="78"/>
    </row>
    <row r="793" spans="2:8" ht="12.75" customHeight="1" thickTop="1" thickBot="1">
      <c r="B793" s="13" t="s">
        <v>2</v>
      </c>
      <c r="C793" s="14" t="s">
        <v>3</v>
      </c>
      <c r="D793" s="15" t="s">
        <v>4</v>
      </c>
      <c r="E793" s="59" t="s">
        <v>5</v>
      </c>
      <c r="F793" s="68"/>
      <c r="G793" s="75">
        <v>0.3</v>
      </c>
      <c r="H793" s="78"/>
    </row>
    <row r="794" spans="2:8" ht="12.75" customHeight="1" thickTop="1" thickBot="1">
      <c r="B794" s="16">
        <v>539</v>
      </c>
      <c r="C794" s="14" t="s">
        <v>959</v>
      </c>
      <c r="D794" s="17" t="s">
        <v>107</v>
      </c>
      <c r="E794" s="58">
        <v>4</v>
      </c>
      <c r="F794" s="68">
        <v>80</v>
      </c>
      <c r="G794" s="75">
        <v>0.3</v>
      </c>
      <c r="H794" s="78">
        <v>100</v>
      </c>
    </row>
    <row r="795" spans="2:8" ht="12.75" customHeight="1" thickTop="1" thickBot="1">
      <c r="B795" s="16">
        <v>544</v>
      </c>
      <c r="C795" s="14" t="s">
        <v>960</v>
      </c>
      <c r="D795" s="17" t="s">
        <v>961</v>
      </c>
      <c r="E795" s="58">
        <v>4</v>
      </c>
      <c r="F795" s="68">
        <v>60</v>
      </c>
      <c r="G795" s="75">
        <v>0.3</v>
      </c>
      <c r="H795" s="78">
        <v>65</v>
      </c>
    </row>
    <row r="796" spans="2:8" ht="12.75" customHeight="1" thickTop="1" thickBot="1">
      <c r="B796" s="16">
        <v>545</v>
      </c>
      <c r="C796" s="14" t="s">
        <v>962</v>
      </c>
      <c r="D796" s="17" t="s">
        <v>963</v>
      </c>
      <c r="E796" s="58">
        <v>4</v>
      </c>
      <c r="F796" s="68">
        <v>60</v>
      </c>
      <c r="G796" s="75">
        <v>0.3</v>
      </c>
      <c r="H796" s="78">
        <v>65</v>
      </c>
    </row>
    <row r="797" spans="2:8" ht="21" customHeight="1" thickTop="1" thickBot="1">
      <c r="B797" s="16">
        <v>546</v>
      </c>
      <c r="C797" s="14" t="s">
        <v>964</v>
      </c>
      <c r="D797" s="17" t="s">
        <v>965</v>
      </c>
      <c r="E797" s="58">
        <v>30</v>
      </c>
      <c r="F797" s="68">
        <v>45</v>
      </c>
      <c r="G797" s="75">
        <v>0.3</v>
      </c>
      <c r="H797" s="78">
        <v>50</v>
      </c>
    </row>
    <row r="798" spans="2:8" ht="12.75" customHeight="1" thickTop="1" thickBot="1">
      <c r="B798" s="16">
        <v>548</v>
      </c>
      <c r="C798" s="14" t="s">
        <v>966</v>
      </c>
      <c r="D798" s="17" t="s">
        <v>967</v>
      </c>
      <c r="E798" s="58">
        <v>17</v>
      </c>
      <c r="F798" s="68">
        <v>90</v>
      </c>
      <c r="G798" s="75">
        <v>0.3</v>
      </c>
      <c r="H798" s="78">
        <v>100</v>
      </c>
    </row>
    <row r="799" spans="2:8" ht="21" customHeight="1" thickTop="1" thickBot="1">
      <c r="B799" s="16">
        <v>549</v>
      </c>
      <c r="C799" s="14" t="s">
        <v>968</v>
      </c>
      <c r="D799" s="17" t="s">
        <v>527</v>
      </c>
      <c r="E799" s="58">
        <v>0</v>
      </c>
      <c r="F799" s="68">
        <v>80</v>
      </c>
      <c r="G799" s="75">
        <v>0.3</v>
      </c>
      <c r="H799" s="78">
        <v>100</v>
      </c>
    </row>
    <row r="800" spans="2:8" ht="12.75" customHeight="1" thickTop="1" thickBot="1">
      <c r="B800" s="16">
        <v>551</v>
      </c>
      <c r="C800" s="14" t="s">
        <v>969</v>
      </c>
      <c r="D800" s="17" t="s">
        <v>970</v>
      </c>
      <c r="E800" s="58">
        <v>9</v>
      </c>
      <c r="F800" s="68">
        <v>45</v>
      </c>
      <c r="G800" s="75">
        <v>0.3</v>
      </c>
      <c r="H800" s="78">
        <v>50</v>
      </c>
    </row>
    <row r="801" spans="2:8" ht="21" customHeight="1" thickTop="1" thickBot="1">
      <c r="B801" s="16">
        <v>553</v>
      </c>
      <c r="C801" s="14" t="s">
        <v>971</v>
      </c>
      <c r="D801" s="17" t="s">
        <v>107</v>
      </c>
      <c r="E801" s="58">
        <v>20</v>
      </c>
      <c r="F801" s="68">
        <v>150</v>
      </c>
      <c r="G801" s="75">
        <v>0.3</v>
      </c>
      <c r="H801" s="78">
        <v>160</v>
      </c>
    </row>
    <row r="802" spans="2:8" ht="12.75" customHeight="1" thickTop="1" thickBot="1">
      <c r="B802" s="16">
        <v>560</v>
      </c>
      <c r="C802" s="14" t="s">
        <v>972</v>
      </c>
      <c r="D802" s="17" t="s">
        <v>107</v>
      </c>
      <c r="E802" s="58">
        <v>20</v>
      </c>
      <c r="F802" s="68">
        <v>120</v>
      </c>
      <c r="G802" s="75">
        <v>0.3</v>
      </c>
      <c r="H802" s="78">
        <v>150</v>
      </c>
    </row>
    <row r="803" spans="2:8" ht="21" customHeight="1" thickTop="1" thickBot="1">
      <c r="B803" s="16">
        <v>567</v>
      </c>
      <c r="C803" s="14" t="s">
        <v>973</v>
      </c>
      <c r="D803" s="17" t="s">
        <v>55</v>
      </c>
      <c r="E803" s="58">
        <v>1</v>
      </c>
      <c r="F803" s="68">
        <v>80</v>
      </c>
      <c r="G803" s="75">
        <v>0.3</v>
      </c>
      <c r="H803" s="78">
        <v>90</v>
      </c>
    </row>
    <row r="804" spans="2:8" ht="12.75" customHeight="1" thickTop="1" thickBot="1">
      <c r="B804" s="16">
        <v>573</v>
      </c>
      <c r="C804" s="14" t="s">
        <v>974</v>
      </c>
      <c r="D804" s="17" t="s">
        <v>527</v>
      </c>
      <c r="E804" s="58">
        <v>20</v>
      </c>
      <c r="F804" s="68">
        <v>110</v>
      </c>
      <c r="G804" s="75">
        <v>0.3</v>
      </c>
      <c r="H804" s="78">
        <v>125</v>
      </c>
    </row>
    <row r="805" spans="2:8" ht="21" customHeight="1" thickTop="1" thickBot="1">
      <c r="B805" s="16">
        <v>3091</v>
      </c>
      <c r="C805" s="14" t="s">
        <v>975</v>
      </c>
      <c r="D805" s="17" t="s">
        <v>208</v>
      </c>
      <c r="E805" s="58">
        <v>7</v>
      </c>
      <c r="F805" s="68">
        <v>70</v>
      </c>
      <c r="G805" s="75">
        <v>0.3</v>
      </c>
      <c r="H805" s="78">
        <v>80</v>
      </c>
    </row>
    <row r="806" spans="2:8" ht="12.75" customHeight="1" thickTop="1" thickBot="1">
      <c r="B806" s="16">
        <v>3586</v>
      </c>
      <c r="C806" s="14" t="s">
        <v>976</v>
      </c>
      <c r="D806" s="17" t="s">
        <v>99</v>
      </c>
      <c r="E806" s="58">
        <v>1</v>
      </c>
      <c r="F806" s="68">
        <v>35</v>
      </c>
      <c r="G806" s="75">
        <v>0.3</v>
      </c>
      <c r="H806" s="78">
        <v>40</v>
      </c>
    </row>
    <row r="807" spans="2:8" ht="21" customHeight="1" thickTop="1" thickBot="1">
      <c r="B807" s="16">
        <v>4201</v>
      </c>
      <c r="C807" s="14" t="s">
        <v>977</v>
      </c>
      <c r="D807" s="17" t="s">
        <v>107</v>
      </c>
      <c r="E807" s="58">
        <v>1</v>
      </c>
      <c r="F807" s="68">
        <v>75</v>
      </c>
      <c r="G807" s="75">
        <v>0.3</v>
      </c>
      <c r="H807" s="78">
        <v>90</v>
      </c>
    </row>
    <row r="808" spans="2:8" ht="12.75" customHeight="1" thickTop="1" thickBot="1">
      <c r="B808" s="12" t="s">
        <v>978</v>
      </c>
      <c r="C808" s="25"/>
      <c r="D808" s="31"/>
      <c r="E808" s="32"/>
      <c r="F808" s="68"/>
      <c r="G808" s="75">
        <v>0.3</v>
      </c>
      <c r="H808" s="78"/>
    </row>
    <row r="809" spans="2:8" ht="21" customHeight="1" thickTop="1" thickBot="1">
      <c r="B809" s="12" t="s">
        <v>979</v>
      </c>
      <c r="C809" s="25"/>
      <c r="D809" s="25"/>
      <c r="E809" s="32"/>
      <c r="F809" s="68"/>
      <c r="G809" s="75">
        <v>0.3</v>
      </c>
      <c r="H809" s="78"/>
    </row>
    <row r="810" spans="2:8" ht="12.75" customHeight="1" thickTop="1" thickBot="1">
      <c r="B810" s="13" t="s">
        <v>2</v>
      </c>
      <c r="C810" s="14" t="s">
        <v>3</v>
      </c>
      <c r="D810" s="15" t="s">
        <v>4</v>
      </c>
      <c r="E810" s="59" t="s">
        <v>5</v>
      </c>
      <c r="F810" s="68"/>
      <c r="G810" s="75">
        <v>0.3</v>
      </c>
      <c r="H810" s="78"/>
    </row>
    <row r="811" spans="2:8" ht="12.75" customHeight="1" thickTop="1" thickBot="1">
      <c r="B811" s="16">
        <v>158</v>
      </c>
      <c r="C811" s="14" t="s">
        <v>980</v>
      </c>
      <c r="D811" s="17" t="s">
        <v>187</v>
      </c>
      <c r="E811" s="58">
        <v>17</v>
      </c>
      <c r="F811" s="68">
        <v>270</v>
      </c>
      <c r="G811" s="75">
        <v>0.3</v>
      </c>
      <c r="H811" s="78">
        <v>290</v>
      </c>
    </row>
    <row r="812" spans="2:8" ht="14.25" customHeight="1" thickTop="1" thickBot="1">
      <c r="B812" s="16">
        <v>600</v>
      </c>
      <c r="C812" s="14" t="s">
        <v>981</v>
      </c>
      <c r="D812" s="17" t="s">
        <v>55</v>
      </c>
      <c r="E812" s="58">
        <v>6</v>
      </c>
      <c r="F812" s="68">
        <v>60</v>
      </c>
      <c r="G812" s="75">
        <v>0.3</v>
      </c>
      <c r="H812" s="78">
        <v>70</v>
      </c>
    </row>
    <row r="813" spans="2:8" ht="12.75" customHeight="1" thickTop="1" thickBot="1">
      <c r="B813" s="16">
        <v>601</v>
      </c>
      <c r="C813" s="14" t="s">
        <v>982</v>
      </c>
      <c r="D813" s="17" t="s">
        <v>55</v>
      </c>
      <c r="E813" s="58">
        <v>14</v>
      </c>
      <c r="F813" s="68">
        <v>80</v>
      </c>
      <c r="G813" s="75">
        <v>0.3</v>
      </c>
      <c r="H813" s="78">
        <v>90</v>
      </c>
    </row>
    <row r="814" spans="2:8" ht="21" customHeight="1" thickTop="1" thickBot="1">
      <c r="B814" s="16">
        <v>602</v>
      </c>
      <c r="C814" s="14" t="s">
        <v>983</v>
      </c>
      <c r="D814" s="17" t="s">
        <v>55</v>
      </c>
      <c r="E814" s="58">
        <v>9</v>
      </c>
      <c r="F814" s="68">
        <v>130</v>
      </c>
      <c r="G814" s="75">
        <v>0.3</v>
      </c>
      <c r="H814" s="78">
        <v>130</v>
      </c>
    </row>
    <row r="815" spans="2:8" ht="21" customHeight="1" thickTop="1" thickBot="1">
      <c r="B815" s="16">
        <v>603</v>
      </c>
      <c r="C815" s="14" t="s">
        <v>984</v>
      </c>
      <c r="D815" s="17" t="s">
        <v>55</v>
      </c>
      <c r="E815" s="58">
        <v>10</v>
      </c>
      <c r="F815" s="68">
        <v>60</v>
      </c>
      <c r="G815" s="75">
        <v>0.3</v>
      </c>
      <c r="H815" s="78">
        <v>70</v>
      </c>
    </row>
    <row r="816" spans="2:8" ht="14.25" customHeight="1" thickTop="1" thickBot="1">
      <c r="B816" s="16">
        <v>604</v>
      </c>
      <c r="C816" s="14" t="s">
        <v>985</v>
      </c>
      <c r="D816" s="17" t="s">
        <v>55</v>
      </c>
      <c r="E816" s="58">
        <v>1</v>
      </c>
      <c r="F816" s="68">
        <v>35</v>
      </c>
      <c r="G816" s="75">
        <v>0.3</v>
      </c>
      <c r="H816" s="78">
        <v>40</v>
      </c>
    </row>
    <row r="817" spans="2:8" ht="21" customHeight="1" thickTop="1" thickBot="1">
      <c r="B817" s="16">
        <v>605</v>
      </c>
      <c r="C817" s="14" t="s">
        <v>986</v>
      </c>
      <c r="D817" s="17" t="s">
        <v>55</v>
      </c>
      <c r="E817" s="58">
        <v>9</v>
      </c>
      <c r="F817" s="68">
        <v>130</v>
      </c>
      <c r="G817" s="75">
        <v>0.3</v>
      </c>
      <c r="H817" s="78">
        <v>130</v>
      </c>
    </row>
    <row r="818" spans="2:8" ht="12.75" customHeight="1" thickTop="1" thickBot="1">
      <c r="B818" s="16">
        <v>606</v>
      </c>
      <c r="C818" s="14" t="s">
        <v>987</v>
      </c>
      <c r="D818" s="17" t="s">
        <v>55</v>
      </c>
      <c r="E818" s="58">
        <v>8</v>
      </c>
      <c r="F818" s="68">
        <v>90</v>
      </c>
      <c r="G818" s="75">
        <v>0.3</v>
      </c>
      <c r="H818" s="78">
        <v>100</v>
      </c>
    </row>
    <row r="819" spans="2:8" ht="12.75" customHeight="1" thickTop="1" thickBot="1">
      <c r="B819" s="16">
        <v>607</v>
      </c>
      <c r="C819" s="14" t="s">
        <v>988</v>
      </c>
      <c r="D819" s="17" t="s">
        <v>55</v>
      </c>
      <c r="E819" s="58">
        <v>10</v>
      </c>
      <c r="F819" s="68">
        <v>60</v>
      </c>
      <c r="G819" s="75">
        <v>0.3</v>
      </c>
      <c r="H819" s="78">
        <v>70</v>
      </c>
    </row>
    <row r="820" spans="2:8" ht="12.75" customHeight="1" thickTop="1" thickBot="1">
      <c r="B820" s="16">
        <v>608</v>
      </c>
      <c r="C820" s="14" t="s">
        <v>989</v>
      </c>
      <c r="D820" s="17" t="s">
        <v>55</v>
      </c>
      <c r="E820" s="58">
        <v>5</v>
      </c>
      <c r="F820" s="68">
        <v>200</v>
      </c>
      <c r="G820" s="75">
        <v>0.3</v>
      </c>
      <c r="H820" s="78">
        <v>220</v>
      </c>
    </row>
    <row r="821" spans="2:8" ht="12.75" customHeight="1" thickTop="1" thickBot="1">
      <c r="B821" s="16">
        <v>609</v>
      </c>
      <c r="C821" s="14" t="s">
        <v>990</v>
      </c>
      <c r="D821" s="17" t="s">
        <v>55</v>
      </c>
      <c r="E821" s="58">
        <v>14</v>
      </c>
      <c r="F821" s="68">
        <v>200</v>
      </c>
      <c r="G821" s="75">
        <v>0.3</v>
      </c>
      <c r="H821" s="78">
        <v>220</v>
      </c>
    </row>
    <row r="822" spans="2:8" ht="21" customHeight="1" thickTop="1" thickBot="1">
      <c r="B822" s="16">
        <v>610</v>
      </c>
      <c r="C822" s="14" t="s">
        <v>991</v>
      </c>
      <c r="D822" s="17" t="s">
        <v>55</v>
      </c>
      <c r="E822" s="58">
        <v>8</v>
      </c>
      <c r="F822" s="68">
        <v>60</v>
      </c>
      <c r="G822" s="75">
        <v>0.3</v>
      </c>
      <c r="H822" s="78">
        <v>70</v>
      </c>
    </row>
    <row r="823" spans="2:8" ht="12.75" customHeight="1" thickTop="1" thickBot="1">
      <c r="B823" s="16">
        <v>611</v>
      </c>
      <c r="C823" s="14" t="s">
        <v>992</v>
      </c>
      <c r="D823" s="17" t="s">
        <v>55</v>
      </c>
      <c r="E823" s="58">
        <v>8</v>
      </c>
      <c r="F823" s="68">
        <v>60</v>
      </c>
      <c r="G823" s="75">
        <v>0.3</v>
      </c>
      <c r="H823" s="78">
        <v>70</v>
      </c>
    </row>
    <row r="824" spans="2:8" ht="12.75" customHeight="1" thickTop="1" thickBot="1">
      <c r="B824" s="16">
        <v>612</v>
      </c>
      <c r="C824" s="14" t="s">
        <v>993</v>
      </c>
      <c r="D824" s="17" t="s">
        <v>55</v>
      </c>
      <c r="E824" s="58">
        <v>12</v>
      </c>
      <c r="F824" s="68">
        <v>60</v>
      </c>
      <c r="G824" s="75">
        <v>0.3</v>
      </c>
      <c r="H824" s="78">
        <v>70</v>
      </c>
    </row>
    <row r="825" spans="2:8" ht="17.25" customHeight="1" thickTop="1" thickBot="1">
      <c r="B825" s="16">
        <v>613</v>
      </c>
      <c r="C825" s="14" t="s">
        <v>994</v>
      </c>
      <c r="D825" s="17" t="s">
        <v>55</v>
      </c>
      <c r="E825" s="58">
        <v>9</v>
      </c>
      <c r="F825" s="68">
        <v>60</v>
      </c>
      <c r="G825" s="75">
        <v>0.3</v>
      </c>
      <c r="H825" s="78">
        <v>70</v>
      </c>
    </row>
    <row r="826" spans="2:8" ht="21" customHeight="1" thickTop="1" thickBot="1">
      <c r="B826" s="16">
        <v>614</v>
      </c>
      <c r="C826" s="14" t="s">
        <v>995</v>
      </c>
      <c r="D826" s="17" t="s">
        <v>55</v>
      </c>
      <c r="E826" s="58">
        <v>8</v>
      </c>
      <c r="F826" s="68">
        <v>60</v>
      </c>
      <c r="G826" s="75">
        <v>0.3</v>
      </c>
      <c r="H826" s="78">
        <v>70</v>
      </c>
    </row>
    <row r="827" spans="2:8" ht="12.75" customHeight="1" thickTop="1" thickBot="1">
      <c r="B827" s="16">
        <v>615</v>
      </c>
      <c r="C827" s="14" t="s">
        <v>996</v>
      </c>
      <c r="D827" s="17" t="s">
        <v>55</v>
      </c>
      <c r="E827" s="58">
        <v>13</v>
      </c>
      <c r="F827" s="68">
        <v>110</v>
      </c>
      <c r="G827" s="75">
        <v>0.3</v>
      </c>
      <c r="H827" s="78">
        <v>120</v>
      </c>
    </row>
    <row r="828" spans="2:8" ht="21" customHeight="1" thickTop="1" thickBot="1">
      <c r="B828" s="16">
        <v>616</v>
      </c>
      <c r="C828" s="14" t="s">
        <v>997</v>
      </c>
      <c r="D828" s="17" t="s">
        <v>55</v>
      </c>
      <c r="E828" s="58">
        <v>19</v>
      </c>
      <c r="F828" s="68">
        <v>140</v>
      </c>
      <c r="G828" s="75">
        <v>0.3</v>
      </c>
      <c r="H828" s="78">
        <v>140</v>
      </c>
    </row>
    <row r="829" spans="2:8" ht="21" customHeight="1" thickTop="1" thickBot="1">
      <c r="B829" s="16">
        <v>617</v>
      </c>
      <c r="C829" s="14" t="s">
        <v>998</v>
      </c>
      <c r="D829" s="17" t="s">
        <v>675</v>
      </c>
      <c r="E829" s="58">
        <v>17</v>
      </c>
      <c r="F829" s="68">
        <v>110</v>
      </c>
      <c r="G829" s="75">
        <v>0.3</v>
      </c>
      <c r="H829" s="78">
        <v>110</v>
      </c>
    </row>
    <row r="830" spans="2:8" ht="14.25" customHeight="1" thickTop="1" thickBot="1">
      <c r="B830" s="16">
        <v>618</v>
      </c>
      <c r="C830" s="14" t="s">
        <v>999</v>
      </c>
      <c r="D830" s="17" t="s">
        <v>55</v>
      </c>
      <c r="E830" s="58">
        <v>17</v>
      </c>
      <c r="F830" s="68">
        <v>70</v>
      </c>
      <c r="G830" s="75">
        <v>0.3</v>
      </c>
      <c r="H830" s="78">
        <v>80</v>
      </c>
    </row>
    <row r="831" spans="2:8" ht="21" customHeight="1" thickTop="1" thickBot="1">
      <c r="B831" s="16">
        <v>619</v>
      </c>
      <c r="C831" s="14" t="s">
        <v>1000</v>
      </c>
      <c r="D831" s="17" t="s">
        <v>55</v>
      </c>
      <c r="E831" s="58">
        <v>6</v>
      </c>
      <c r="F831" s="68">
        <v>90</v>
      </c>
      <c r="G831" s="75">
        <v>0.3</v>
      </c>
      <c r="H831" s="78">
        <v>100</v>
      </c>
    </row>
    <row r="832" spans="2:8" ht="42" customHeight="1" thickTop="1" thickBot="1">
      <c r="B832" s="16">
        <v>620</v>
      </c>
      <c r="C832" s="14" t="s">
        <v>1001</v>
      </c>
      <c r="D832" s="17" t="s">
        <v>55</v>
      </c>
      <c r="E832" s="58">
        <v>9</v>
      </c>
      <c r="F832" s="68">
        <v>70</v>
      </c>
      <c r="G832" s="75">
        <v>0.3</v>
      </c>
      <c r="H832" s="78">
        <v>90</v>
      </c>
    </row>
    <row r="833" spans="2:8" ht="21" customHeight="1" thickTop="1" thickBot="1">
      <c r="B833" s="16">
        <v>621</v>
      </c>
      <c r="C833" s="14" t="s">
        <v>1002</v>
      </c>
      <c r="D833" s="17" t="s">
        <v>55</v>
      </c>
      <c r="E833" s="58">
        <v>9</v>
      </c>
      <c r="F833" s="68">
        <v>70</v>
      </c>
      <c r="G833" s="75">
        <v>0.3</v>
      </c>
      <c r="H833" s="78">
        <v>90</v>
      </c>
    </row>
    <row r="834" spans="2:8" ht="21" customHeight="1" thickTop="1" thickBot="1">
      <c r="B834" s="16">
        <v>622</v>
      </c>
      <c r="C834" s="14" t="s">
        <v>1003</v>
      </c>
      <c r="D834" s="17" t="s">
        <v>55</v>
      </c>
      <c r="E834" s="58">
        <v>9</v>
      </c>
      <c r="F834" s="68">
        <v>100</v>
      </c>
      <c r="G834" s="75">
        <v>0.3</v>
      </c>
      <c r="H834" s="78">
        <v>120</v>
      </c>
    </row>
    <row r="835" spans="2:8" ht="12.75" customHeight="1" thickTop="1" thickBot="1">
      <c r="B835" s="16">
        <v>623</v>
      </c>
      <c r="C835" s="14" t="s">
        <v>1004</v>
      </c>
      <c r="D835" s="17" t="s">
        <v>55</v>
      </c>
      <c r="E835" s="58">
        <v>12</v>
      </c>
      <c r="F835" s="68">
        <v>70</v>
      </c>
      <c r="G835" s="75">
        <v>0.3</v>
      </c>
      <c r="H835" s="78">
        <v>85</v>
      </c>
    </row>
    <row r="836" spans="2:8" ht="12.75" customHeight="1" thickTop="1" thickBot="1">
      <c r="B836" s="16">
        <v>624</v>
      </c>
      <c r="C836" s="14" t="s">
        <v>1005</v>
      </c>
      <c r="D836" s="17" t="s">
        <v>55</v>
      </c>
      <c r="E836" s="58">
        <v>12</v>
      </c>
      <c r="F836" s="68">
        <v>70</v>
      </c>
      <c r="G836" s="75">
        <v>0.3</v>
      </c>
      <c r="H836" s="78">
        <v>85</v>
      </c>
    </row>
    <row r="837" spans="2:8" ht="12.75" customHeight="1" thickTop="1" thickBot="1">
      <c r="B837" s="16">
        <v>625</v>
      </c>
      <c r="C837" s="14" t="s">
        <v>1006</v>
      </c>
      <c r="D837" s="17" t="s">
        <v>55</v>
      </c>
      <c r="E837" s="58">
        <v>12</v>
      </c>
      <c r="F837" s="68">
        <v>110</v>
      </c>
      <c r="G837" s="75">
        <v>0.3</v>
      </c>
      <c r="H837" s="78">
        <v>125</v>
      </c>
    </row>
    <row r="838" spans="2:8" ht="21" customHeight="1" thickTop="1" thickBot="1">
      <c r="B838" s="16">
        <v>626</v>
      </c>
      <c r="C838" s="14" t="s">
        <v>1007</v>
      </c>
      <c r="D838" s="17" t="s">
        <v>55</v>
      </c>
      <c r="E838" s="58">
        <v>9</v>
      </c>
      <c r="F838" s="68">
        <v>80</v>
      </c>
      <c r="G838" s="75">
        <v>0.3</v>
      </c>
      <c r="H838" s="78">
        <v>95</v>
      </c>
    </row>
    <row r="839" spans="2:8" ht="31.5" customHeight="1" thickTop="1" thickBot="1">
      <c r="B839" s="16">
        <v>627</v>
      </c>
      <c r="C839" s="14" t="s">
        <v>1008</v>
      </c>
      <c r="D839" s="17" t="s">
        <v>55</v>
      </c>
      <c r="E839" s="58">
        <v>9</v>
      </c>
      <c r="F839" s="68">
        <v>80</v>
      </c>
      <c r="G839" s="75">
        <v>0.3</v>
      </c>
      <c r="H839" s="78">
        <v>95</v>
      </c>
    </row>
    <row r="840" spans="2:8" ht="21" customHeight="1" thickTop="1" thickBot="1">
      <c r="B840" s="16">
        <v>628</v>
      </c>
      <c r="C840" s="14" t="s">
        <v>1009</v>
      </c>
      <c r="D840" s="17" t="s">
        <v>55</v>
      </c>
      <c r="E840" s="58">
        <v>12</v>
      </c>
      <c r="F840" s="68">
        <v>140</v>
      </c>
      <c r="G840" s="75">
        <v>0.3</v>
      </c>
      <c r="H840" s="78">
        <v>150</v>
      </c>
    </row>
    <row r="841" spans="2:8" ht="21" customHeight="1" thickTop="1" thickBot="1">
      <c r="B841" s="16">
        <v>629</v>
      </c>
      <c r="C841" s="14" t="s">
        <v>1010</v>
      </c>
      <c r="D841" s="17" t="s">
        <v>55</v>
      </c>
      <c r="E841" s="58">
        <v>12</v>
      </c>
      <c r="F841" s="68">
        <v>60</v>
      </c>
      <c r="G841" s="75">
        <v>0.3</v>
      </c>
      <c r="H841" s="78">
        <v>70</v>
      </c>
    </row>
    <row r="842" spans="2:8" ht="14.25" customHeight="1" thickTop="1" thickBot="1">
      <c r="B842" s="16">
        <v>630</v>
      </c>
      <c r="C842" s="14" t="s">
        <v>1011</v>
      </c>
      <c r="D842" s="17" t="s">
        <v>55</v>
      </c>
      <c r="E842" s="58">
        <v>14</v>
      </c>
      <c r="F842" s="68">
        <v>60</v>
      </c>
      <c r="G842" s="75">
        <v>0.3</v>
      </c>
      <c r="H842" s="78">
        <v>70</v>
      </c>
    </row>
    <row r="843" spans="2:8" ht="21" customHeight="1" thickTop="1" thickBot="1">
      <c r="B843" s="16">
        <v>631</v>
      </c>
      <c r="C843" s="14" t="s">
        <v>1012</v>
      </c>
      <c r="D843" s="17" t="s">
        <v>55</v>
      </c>
      <c r="E843" s="58">
        <v>8</v>
      </c>
      <c r="F843" s="68">
        <v>100</v>
      </c>
      <c r="G843" s="75">
        <v>0.3</v>
      </c>
      <c r="H843" s="78">
        <v>115</v>
      </c>
    </row>
    <row r="844" spans="2:8" ht="31.5" customHeight="1" thickTop="1" thickBot="1">
      <c r="B844" s="16">
        <v>632</v>
      </c>
      <c r="C844" s="14" t="s">
        <v>1013</v>
      </c>
      <c r="D844" s="17" t="s">
        <v>55</v>
      </c>
      <c r="E844" s="58">
        <v>6</v>
      </c>
      <c r="F844" s="68">
        <v>80</v>
      </c>
      <c r="G844" s="75">
        <v>0.3</v>
      </c>
      <c r="H844" s="78">
        <v>90</v>
      </c>
    </row>
    <row r="845" spans="2:8" ht="12.75" customHeight="1" thickTop="1" thickBot="1">
      <c r="B845" s="16">
        <v>633</v>
      </c>
      <c r="C845" s="14" t="s">
        <v>1014</v>
      </c>
      <c r="D845" s="17" t="s">
        <v>55</v>
      </c>
      <c r="E845" s="58">
        <v>6</v>
      </c>
      <c r="F845" s="68">
        <v>75</v>
      </c>
      <c r="G845" s="75">
        <v>0.3</v>
      </c>
      <c r="H845" s="78">
        <v>85</v>
      </c>
    </row>
    <row r="846" spans="2:8" ht="12.75" customHeight="1" thickTop="1" thickBot="1">
      <c r="B846" s="16">
        <v>634</v>
      </c>
      <c r="C846" s="14" t="s">
        <v>1015</v>
      </c>
      <c r="D846" s="17" t="s">
        <v>55</v>
      </c>
      <c r="E846" s="58">
        <v>6</v>
      </c>
      <c r="F846" s="68">
        <v>170</v>
      </c>
      <c r="G846" s="75">
        <v>0.3</v>
      </c>
      <c r="H846" s="78">
        <v>200</v>
      </c>
    </row>
    <row r="847" spans="2:8" ht="14.25" customHeight="1" thickTop="1" thickBot="1">
      <c r="B847" s="16">
        <v>635</v>
      </c>
      <c r="C847" s="14" t="s">
        <v>1016</v>
      </c>
      <c r="D847" s="17" t="s">
        <v>55</v>
      </c>
      <c r="E847" s="58">
        <v>9</v>
      </c>
      <c r="F847" s="68">
        <v>80</v>
      </c>
      <c r="G847" s="75">
        <v>0.3</v>
      </c>
      <c r="H847" s="78">
        <v>95</v>
      </c>
    </row>
    <row r="848" spans="2:8" ht="21" customHeight="1" thickTop="1" thickBot="1">
      <c r="B848" s="16">
        <v>636</v>
      </c>
      <c r="C848" s="14" t="s">
        <v>1017</v>
      </c>
      <c r="D848" s="17" t="s">
        <v>55</v>
      </c>
      <c r="E848" s="58">
        <v>9</v>
      </c>
      <c r="F848" s="68">
        <v>80</v>
      </c>
      <c r="G848" s="75">
        <v>0.3</v>
      </c>
      <c r="H848" s="78">
        <v>95</v>
      </c>
    </row>
    <row r="849" spans="2:8" ht="21" customHeight="1" thickTop="1" thickBot="1">
      <c r="B849" s="16">
        <v>637</v>
      </c>
      <c r="C849" s="14" t="s">
        <v>1018</v>
      </c>
      <c r="D849" s="17" t="s">
        <v>55</v>
      </c>
      <c r="E849" s="58">
        <v>9</v>
      </c>
      <c r="F849" s="68">
        <v>80</v>
      </c>
      <c r="G849" s="75">
        <v>0.3</v>
      </c>
      <c r="H849" s="78">
        <v>95</v>
      </c>
    </row>
    <row r="850" spans="2:8" ht="31.5" customHeight="1" thickTop="1" thickBot="1">
      <c r="B850" s="16">
        <v>638</v>
      </c>
      <c r="C850" s="14" t="s">
        <v>1019</v>
      </c>
      <c r="D850" s="17" t="s">
        <v>55</v>
      </c>
      <c r="E850" s="58">
        <v>15</v>
      </c>
      <c r="F850" s="68">
        <v>80</v>
      </c>
      <c r="G850" s="75">
        <v>0.3</v>
      </c>
      <c r="H850" s="78">
        <v>95</v>
      </c>
    </row>
    <row r="851" spans="2:8" ht="42" customHeight="1" thickTop="1" thickBot="1">
      <c r="B851" s="16">
        <v>639</v>
      </c>
      <c r="C851" s="14" t="s">
        <v>1020</v>
      </c>
      <c r="D851" s="17" t="s">
        <v>55</v>
      </c>
      <c r="E851" s="58">
        <v>15</v>
      </c>
      <c r="F851" s="68">
        <v>80</v>
      </c>
      <c r="G851" s="75">
        <v>0.3</v>
      </c>
      <c r="H851" s="78">
        <v>95</v>
      </c>
    </row>
    <row r="852" spans="2:8" ht="52.5" customHeight="1" thickTop="1" thickBot="1">
      <c r="B852" s="16">
        <v>640</v>
      </c>
      <c r="C852" s="14" t="s">
        <v>1021</v>
      </c>
      <c r="D852" s="17" t="s">
        <v>55</v>
      </c>
      <c r="E852" s="58">
        <v>6</v>
      </c>
      <c r="F852" s="68">
        <v>70</v>
      </c>
      <c r="G852" s="75">
        <v>0.3</v>
      </c>
      <c r="H852" s="78">
        <v>85</v>
      </c>
    </row>
    <row r="853" spans="2:8" ht="12.75" customHeight="1" thickTop="1" thickBot="1">
      <c r="B853" s="16">
        <v>641</v>
      </c>
      <c r="C853" s="14" t="s">
        <v>1022</v>
      </c>
      <c r="D853" s="17" t="s">
        <v>55</v>
      </c>
      <c r="E853" s="58">
        <v>6</v>
      </c>
      <c r="F853" s="68">
        <v>70</v>
      </c>
      <c r="G853" s="75">
        <v>0.3</v>
      </c>
      <c r="H853" s="78">
        <v>85</v>
      </c>
    </row>
    <row r="854" spans="2:8" ht="12.75" customHeight="1" thickTop="1" thickBot="1">
      <c r="B854" s="16">
        <v>642</v>
      </c>
      <c r="C854" s="14" t="s">
        <v>1023</v>
      </c>
      <c r="D854" s="17" t="s">
        <v>55</v>
      </c>
      <c r="E854" s="58">
        <v>6</v>
      </c>
      <c r="F854" s="68">
        <v>120</v>
      </c>
      <c r="G854" s="75">
        <v>0.3</v>
      </c>
      <c r="H854" s="78">
        <v>130</v>
      </c>
    </row>
    <row r="855" spans="2:8" ht="21" customHeight="1" thickTop="1" thickBot="1">
      <c r="B855" s="16">
        <v>643</v>
      </c>
      <c r="C855" s="14" t="s">
        <v>1024</v>
      </c>
      <c r="D855" s="17" t="s">
        <v>55</v>
      </c>
      <c r="E855" s="58">
        <v>9</v>
      </c>
      <c r="F855" s="68">
        <v>100</v>
      </c>
      <c r="G855" s="75">
        <v>0.3</v>
      </c>
      <c r="H855" s="78">
        <v>120</v>
      </c>
    </row>
    <row r="856" spans="2:8" ht="12.75" customHeight="1" thickTop="1" thickBot="1">
      <c r="B856" s="16">
        <v>644</v>
      </c>
      <c r="C856" s="14" t="s">
        <v>1025</v>
      </c>
      <c r="D856" s="17" t="s">
        <v>55</v>
      </c>
      <c r="E856" s="58">
        <v>9</v>
      </c>
      <c r="F856" s="68">
        <v>100</v>
      </c>
      <c r="G856" s="75">
        <v>0.3</v>
      </c>
      <c r="H856" s="78">
        <v>120</v>
      </c>
    </row>
    <row r="857" spans="2:8" ht="12.75" customHeight="1" thickTop="1" thickBot="1">
      <c r="B857" s="16">
        <v>645</v>
      </c>
      <c r="C857" s="14" t="s">
        <v>1026</v>
      </c>
      <c r="D857" s="17" t="s">
        <v>55</v>
      </c>
      <c r="E857" s="58">
        <v>9</v>
      </c>
      <c r="F857" s="68">
        <v>180</v>
      </c>
      <c r="G857" s="75">
        <v>0.3</v>
      </c>
      <c r="H857" s="78">
        <v>200</v>
      </c>
    </row>
    <row r="858" spans="2:8" ht="12.75" customHeight="1" thickTop="1" thickBot="1">
      <c r="B858" s="16">
        <v>646</v>
      </c>
      <c r="C858" s="14" t="s">
        <v>1027</v>
      </c>
      <c r="D858" s="17" t="s">
        <v>55</v>
      </c>
      <c r="E858" s="58">
        <v>40</v>
      </c>
      <c r="F858" s="68">
        <v>80</v>
      </c>
      <c r="G858" s="75">
        <v>0.3</v>
      </c>
      <c r="H858" s="78">
        <v>95</v>
      </c>
    </row>
    <row r="859" spans="2:8" ht="14.25" customHeight="1" thickTop="1" thickBot="1">
      <c r="B859" s="16">
        <v>647</v>
      </c>
      <c r="C859" s="14" t="s">
        <v>1028</v>
      </c>
      <c r="D859" s="17" t="s">
        <v>55</v>
      </c>
      <c r="E859" s="58">
        <v>40</v>
      </c>
      <c r="F859" s="68">
        <v>80</v>
      </c>
      <c r="G859" s="75">
        <v>0.3</v>
      </c>
      <c r="H859" s="78">
        <v>95</v>
      </c>
    </row>
    <row r="860" spans="2:8" ht="12.75" customHeight="1" thickTop="1" thickBot="1">
      <c r="B860" s="16">
        <v>648</v>
      </c>
      <c r="C860" s="14" t="s">
        <v>1029</v>
      </c>
      <c r="D860" s="17" t="s">
        <v>55</v>
      </c>
      <c r="E860" s="58">
        <v>40</v>
      </c>
      <c r="F860" s="68">
        <v>130</v>
      </c>
      <c r="G860" s="75">
        <v>0.3</v>
      </c>
      <c r="H860" s="78">
        <v>140</v>
      </c>
    </row>
    <row r="861" spans="2:8" ht="12.75" customHeight="1" thickTop="1" thickBot="1">
      <c r="B861" s="16">
        <v>649</v>
      </c>
      <c r="C861" s="14" t="s">
        <v>1030</v>
      </c>
      <c r="D861" s="17" t="s">
        <v>55</v>
      </c>
      <c r="E861" s="58">
        <v>40</v>
      </c>
      <c r="F861" s="68">
        <v>60</v>
      </c>
      <c r="G861" s="75">
        <v>0.3</v>
      </c>
      <c r="H861" s="78">
        <v>70</v>
      </c>
    </row>
    <row r="862" spans="2:8" ht="12.75" customHeight="1" thickTop="1" thickBot="1">
      <c r="B862" s="16">
        <v>650</v>
      </c>
      <c r="C862" s="14" t="s">
        <v>1031</v>
      </c>
      <c r="D862" s="17" t="s">
        <v>55</v>
      </c>
      <c r="E862" s="58">
        <v>40</v>
      </c>
      <c r="F862" s="68">
        <v>60</v>
      </c>
      <c r="G862" s="75">
        <v>0.3</v>
      </c>
      <c r="H862" s="78">
        <v>70</v>
      </c>
    </row>
    <row r="863" spans="2:8" ht="14.25" customHeight="1" thickTop="1" thickBot="1">
      <c r="B863" s="16">
        <v>651</v>
      </c>
      <c r="C863" s="14" t="s">
        <v>1032</v>
      </c>
      <c r="D863" s="17" t="s">
        <v>55</v>
      </c>
      <c r="E863" s="58">
        <v>40</v>
      </c>
      <c r="F863" s="68">
        <v>90</v>
      </c>
      <c r="G863" s="75">
        <v>0.3</v>
      </c>
      <c r="H863" s="78">
        <v>95</v>
      </c>
    </row>
    <row r="864" spans="2:8" ht="21" customHeight="1" thickTop="1" thickBot="1">
      <c r="B864" s="16">
        <v>652</v>
      </c>
      <c r="C864" s="14" t="s">
        <v>1033</v>
      </c>
      <c r="D864" s="17" t="s">
        <v>55</v>
      </c>
      <c r="E864" s="58">
        <v>40</v>
      </c>
      <c r="F864" s="68">
        <v>60</v>
      </c>
      <c r="G864" s="75">
        <v>0.3</v>
      </c>
      <c r="H864" s="78">
        <v>70</v>
      </c>
    </row>
    <row r="865" spans="2:8" ht="31.5" customHeight="1" thickTop="1" thickBot="1">
      <c r="B865" s="16">
        <v>653</v>
      </c>
      <c r="C865" s="14" t="s">
        <v>1034</v>
      </c>
      <c r="D865" s="17" t="s">
        <v>55</v>
      </c>
      <c r="E865" s="58">
        <v>40</v>
      </c>
      <c r="F865" s="68">
        <v>60</v>
      </c>
      <c r="G865" s="75">
        <v>0.3</v>
      </c>
      <c r="H865" s="78">
        <v>70</v>
      </c>
    </row>
    <row r="866" spans="2:8" ht="42" customHeight="1" thickTop="1" thickBot="1">
      <c r="B866" s="16">
        <v>654</v>
      </c>
      <c r="C866" s="14" t="s">
        <v>1035</v>
      </c>
      <c r="D866" s="17" t="s">
        <v>55</v>
      </c>
      <c r="E866" s="58">
        <v>40</v>
      </c>
      <c r="F866" s="68">
        <v>80</v>
      </c>
      <c r="G866" s="75">
        <v>0.3</v>
      </c>
      <c r="H866" s="78">
        <v>95</v>
      </c>
    </row>
    <row r="867" spans="2:8" ht="12.75" customHeight="1" thickTop="1" thickBot="1">
      <c r="B867" s="16">
        <v>655</v>
      </c>
      <c r="C867" s="14" t="s">
        <v>1036</v>
      </c>
      <c r="D867" s="17" t="s">
        <v>1037</v>
      </c>
      <c r="E867" s="58">
        <v>12</v>
      </c>
      <c r="F867" s="68">
        <v>150</v>
      </c>
      <c r="G867" s="75">
        <v>0.3</v>
      </c>
      <c r="H867" s="78">
        <v>170</v>
      </c>
    </row>
    <row r="868" spans="2:8" ht="31.5" customHeight="1" thickTop="1" thickBot="1">
      <c r="B868" s="16">
        <v>656</v>
      </c>
      <c r="C868" s="14" t="s">
        <v>1038</v>
      </c>
      <c r="D868" s="17" t="s">
        <v>55</v>
      </c>
      <c r="E868" s="58">
        <v>30</v>
      </c>
      <c r="F868" s="68">
        <v>75</v>
      </c>
      <c r="G868" s="75">
        <v>0.3</v>
      </c>
      <c r="H868" s="78">
        <v>90</v>
      </c>
    </row>
    <row r="869" spans="2:8" ht="12.75" customHeight="1" thickTop="1" thickBot="1">
      <c r="B869" s="16">
        <v>657</v>
      </c>
      <c r="C869" s="14" t="s">
        <v>1039</v>
      </c>
      <c r="D869" s="17" t="s">
        <v>55</v>
      </c>
      <c r="E869" s="58">
        <v>30</v>
      </c>
      <c r="F869" s="68">
        <v>75</v>
      </c>
      <c r="G869" s="75">
        <v>0.3</v>
      </c>
      <c r="H869" s="78">
        <v>90</v>
      </c>
    </row>
    <row r="870" spans="2:8" ht="12.75" customHeight="1" thickTop="1" thickBot="1">
      <c r="B870" s="16">
        <v>658</v>
      </c>
      <c r="C870" s="14" t="s">
        <v>1040</v>
      </c>
      <c r="D870" s="17" t="s">
        <v>55</v>
      </c>
      <c r="E870" s="58">
        <v>30</v>
      </c>
      <c r="F870" s="68">
        <v>135</v>
      </c>
      <c r="G870" s="75">
        <v>0.3</v>
      </c>
      <c r="H870" s="78">
        <v>150</v>
      </c>
    </row>
    <row r="871" spans="2:8" ht="21" customHeight="1" thickTop="1" thickBot="1">
      <c r="B871" s="16">
        <v>660</v>
      </c>
      <c r="C871" s="14" t="s">
        <v>1041</v>
      </c>
      <c r="D871" s="17" t="s">
        <v>55</v>
      </c>
      <c r="E871" s="58">
        <v>15</v>
      </c>
      <c r="F871" s="68">
        <v>110</v>
      </c>
      <c r="G871" s="75">
        <v>0.3</v>
      </c>
      <c r="H871" s="78">
        <v>140</v>
      </c>
    </row>
    <row r="872" spans="2:8" ht="12.75" customHeight="1" thickTop="1" thickBot="1">
      <c r="B872" s="16">
        <v>661</v>
      </c>
      <c r="C872" s="14" t="s">
        <v>1042</v>
      </c>
      <c r="D872" s="17" t="s">
        <v>55</v>
      </c>
      <c r="E872" s="58">
        <v>15</v>
      </c>
      <c r="F872" s="68">
        <v>110</v>
      </c>
      <c r="G872" s="75">
        <v>0.3</v>
      </c>
      <c r="H872" s="78">
        <v>140</v>
      </c>
    </row>
    <row r="873" spans="2:8" ht="12.75" customHeight="1" thickTop="1" thickBot="1">
      <c r="B873" s="16">
        <v>662</v>
      </c>
      <c r="C873" s="14" t="s">
        <v>1043</v>
      </c>
      <c r="D873" s="17" t="s">
        <v>55</v>
      </c>
      <c r="E873" s="58">
        <v>15</v>
      </c>
      <c r="F873" s="68">
        <v>110</v>
      </c>
      <c r="G873" s="75">
        <v>0.3</v>
      </c>
      <c r="H873" s="78">
        <v>140</v>
      </c>
    </row>
    <row r="874" spans="2:8" ht="31.5" customHeight="1" thickTop="1" thickBot="1">
      <c r="B874" s="16">
        <v>663</v>
      </c>
      <c r="C874" s="14" t="s">
        <v>1044</v>
      </c>
      <c r="D874" s="17" t="s">
        <v>55</v>
      </c>
      <c r="E874" s="58">
        <v>6</v>
      </c>
      <c r="F874" s="68">
        <v>110</v>
      </c>
      <c r="G874" s="75">
        <v>0.3</v>
      </c>
      <c r="H874" s="78">
        <v>140</v>
      </c>
    </row>
    <row r="875" spans="2:8" ht="31.5" customHeight="1" thickTop="1" thickBot="1">
      <c r="B875" s="16">
        <v>665</v>
      </c>
      <c r="C875" s="14" t="s">
        <v>1045</v>
      </c>
      <c r="D875" s="17" t="s">
        <v>55</v>
      </c>
      <c r="E875" s="58">
        <v>33</v>
      </c>
      <c r="F875" s="68">
        <v>220</v>
      </c>
      <c r="G875" s="75">
        <v>0.3</v>
      </c>
      <c r="H875" s="78">
        <v>240</v>
      </c>
    </row>
    <row r="876" spans="2:8" ht="21" customHeight="1" thickTop="1" thickBot="1">
      <c r="B876" s="16">
        <v>666</v>
      </c>
      <c r="C876" s="14" t="s">
        <v>1046</v>
      </c>
      <c r="D876" s="17" t="s">
        <v>55</v>
      </c>
      <c r="E876" s="58">
        <v>17</v>
      </c>
      <c r="F876" s="68">
        <v>145</v>
      </c>
      <c r="G876" s="75">
        <v>0.3</v>
      </c>
      <c r="H876" s="78">
        <v>160</v>
      </c>
    </row>
    <row r="877" spans="2:8" ht="21" customHeight="1" thickTop="1" thickBot="1">
      <c r="B877" s="16">
        <v>667</v>
      </c>
      <c r="C877" s="14" t="s">
        <v>1047</v>
      </c>
      <c r="D877" s="17" t="s">
        <v>55</v>
      </c>
      <c r="E877" s="58">
        <v>14</v>
      </c>
      <c r="F877" s="68">
        <v>90</v>
      </c>
      <c r="G877" s="75">
        <v>0.3</v>
      </c>
      <c r="H877" s="78">
        <v>100</v>
      </c>
    </row>
    <row r="878" spans="2:8" ht="12.75" customHeight="1" thickTop="1" thickBot="1">
      <c r="B878" s="16">
        <v>668</v>
      </c>
      <c r="C878" s="14" t="s">
        <v>1048</v>
      </c>
      <c r="D878" s="17" t="s">
        <v>55</v>
      </c>
      <c r="E878" s="58">
        <v>24</v>
      </c>
      <c r="F878" s="68">
        <v>210</v>
      </c>
      <c r="G878" s="75">
        <v>0.3</v>
      </c>
      <c r="H878" s="78">
        <v>240</v>
      </c>
    </row>
    <row r="879" spans="2:8" ht="21" customHeight="1" thickTop="1" thickBot="1">
      <c r="B879" s="16">
        <v>669</v>
      </c>
      <c r="C879" s="14" t="s">
        <v>1049</v>
      </c>
      <c r="D879" s="17" t="s">
        <v>55</v>
      </c>
      <c r="E879" s="58">
        <v>7</v>
      </c>
      <c r="F879" s="68">
        <v>60</v>
      </c>
      <c r="G879" s="75">
        <v>0.3</v>
      </c>
      <c r="H879" s="78">
        <v>70</v>
      </c>
    </row>
    <row r="880" spans="2:8" ht="12.75" customHeight="1" thickTop="1" thickBot="1">
      <c r="B880" s="16">
        <v>670</v>
      </c>
      <c r="C880" s="14" t="s">
        <v>1050</v>
      </c>
      <c r="D880" s="17" t="s">
        <v>55</v>
      </c>
      <c r="E880" s="58">
        <v>18</v>
      </c>
      <c r="F880" s="68">
        <v>140</v>
      </c>
      <c r="G880" s="75">
        <v>0.3</v>
      </c>
      <c r="H880" s="78">
        <v>150</v>
      </c>
    </row>
    <row r="881" spans="2:8" ht="21" customHeight="1" thickTop="1" thickBot="1">
      <c r="B881" s="16">
        <v>672</v>
      </c>
      <c r="C881" s="14" t="s">
        <v>1051</v>
      </c>
      <c r="D881" s="17" t="s">
        <v>55</v>
      </c>
      <c r="E881" s="58">
        <v>8</v>
      </c>
      <c r="F881" s="68">
        <v>80</v>
      </c>
      <c r="G881" s="75">
        <v>0.3</v>
      </c>
      <c r="H881" s="78">
        <v>95</v>
      </c>
    </row>
    <row r="882" spans="2:8" ht="14.25" customHeight="1" thickTop="1" thickBot="1">
      <c r="B882" s="16">
        <v>673</v>
      </c>
      <c r="C882" s="14" t="s">
        <v>1052</v>
      </c>
      <c r="D882" s="17" t="s">
        <v>55</v>
      </c>
      <c r="E882" s="58">
        <v>9</v>
      </c>
      <c r="F882" s="68">
        <v>80</v>
      </c>
      <c r="G882" s="75">
        <v>0.3</v>
      </c>
      <c r="H882" s="78">
        <v>95</v>
      </c>
    </row>
    <row r="883" spans="2:8" ht="12.75" customHeight="1" thickTop="1" thickBot="1">
      <c r="B883" s="16">
        <v>674</v>
      </c>
      <c r="C883" s="14" t="s">
        <v>1053</v>
      </c>
      <c r="D883" s="17" t="s">
        <v>55</v>
      </c>
      <c r="E883" s="58">
        <v>17</v>
      </c>
      <c r="F883" s="68">
        <v>80</v>
      </c>
      <c r="G883" s="75">
        <v>0.3</v>
      </c>
      <c r="H883" s="78">
        <v>95</v>
      </c>
    </row>
    <row r="884" spans="2:8" ht="12.75" customHeight="1" thickTop="1" thickBot="1">
      <c r="B884" s="16">
        <v>675</v>
      </c>
      <c r="C884" s="14" t="s">
        <v>1054</v>
      </c>
      <c r="D884" s="17" t="s">
        <v>55</v>
      </c>
      <c r="E884" s="58">
        <v>7</v>
      </c>
      <c r="F884" s="68">
        <v>80</v>
      </c>
      <c r="G884" s="75">
        <v>0.3</v>
      </c>
      <c r="H884" s="78">
        <v>95</v>
      </c>
    </row>
    <row r="885" spans="2:8" ht="21" customHeight="1" thickTop="1" thickBot="1">
      <c r="B885" s="16">
        <v>676</v>
      </c>
      <c r="C885" s="14" t="s">
        <v>1055</v>
      </c>
      <c r="D885" s="17" t="s">
        <v>55</v>
      </c>
      <c r="E885" s="58">
        <v>7</v>
      </c>
      <c r="F885" s="68">
        <v>80</v>
      </c>
      <c r="G885" s="75">
        <v>0.3</v>
      </c>
      <c r="H885" s="78">
        <v>95</v>
      </c>
    </row>
    <row r="886" spans="2:8" ht="14.25" customHeight="1" thickTop="1" thickBot="1">
      <c r="B886" s="16">
        <v>677</v>
      </c>
      <c r="C886" s="14" t="s">
        <v>1056</v>
      </c>
      <c r="D886" s="17" t="s">
        <v>55</v>
      </c>
      <c r="E886" s="58">
        <v>7</v>
      </c>
      <c r="F886" s="68">
        <v>80</v>
      </c>
      <c r="G886" s="75">
        <v>0.3</v>
      </c>
      <c r="H886" s="78">
        <v>140</v>
      </c>
    </row>
    <row r="887" spans="2:8" ht="21" customHeight="1" thickTop="1" thickBot="1">
      <c r="B887" s="16">
        <v>678</v>
      </c>
      <c r="C887" s="14" t="s">
        <v>1057</v>
      </c>
      <c r="D887" s="17" t="s">
        <v>55</v>
      </c>
      <c r="E887" s="58">
        <v>21</v>
      </c>
      <c r="F887" s="68">
        <v>160</v>
      </c>
      <c r="G887" s="75">
        <v>0.3</v>
      </c>
      <c r="H887" s="78">
        <v>190</v>
      </c>
    </row>
    <row r="888" spans="2:8" ht="12.75" customHeight="1" thickTop="1" thickBot="1">
      <c r="B888" s="16">
        <v>679</v>
      </c>
      <c r="C888" s="14" t="s">
        <v>1058</v>
      </c>
      <c r="D888" s="17" t="s">
        <v>55</v>
      </c>
      <c r="E888" s="58">
        <v>9</v>
      </c>
      <c r="F888" s="68">
        <v>70</v>
      </c>
      <c r="G888" s="75">
        <v>0.3</v>
      </c>
      <c r="H888" s="78">
        <v>95</v>
      </c>
    </row>
    <row r="889" spans="2:8" ht="12.75" customHeight="1" thickTop="1" thickBot="1">
      <c r="B889" s="16">
        <v>680</v>
      </c>
      <c r="C889" s="14" t="s">
        <v>1059</v>
      </c>
      <c r="D889" s="17" t="s">
        <v>55</v>
      </c>
      <c r="E889" s="58">
        <v>21</v>
      </c>
      <c r="F889" s="68">
        <v>80</v>
      </c>
      <c r="G889" s="75">
        <v>0.3</v>
      </c>
      <c r="H889" s="78">
        <v>95</v>
      </c>
    </row>
    <row r="890" spans="2:8" ht="12.75" customHeight="1" thickTop="1" thickBot="1">
      <c r="B890" s="16">
        <v>681</v>
      </c>
      <c r="C890" s="14" t="s">
        <v>1060</v>
      </c>
      <c r="D890" s="17" t="s">
        <v>55</v>
      </c>
      <c r="E890" s="58">
        <v>9</v>
      </c>
      <c r="F890" s="68">
        <v>50</v>
      </c>
      <c r="G890" s="75">
        <v>0.3</v>
      </c>
      <c r="H890" s="78">
        <v>55</v>
      </c>
    </row>
    <row r="891" spans="2:8" ht="21" customHeight="1" thickTop="1" thickBot="1">
      <c r="B891" s="16">
        <v>682</v>
      </c>
      <c r="C891" s="14" t="s">
        <v>1061</v>
      </c>
      <c r="D891" s="17" t="s">
        <v>167</v>
      </c>
      <c r="E891" s="58">
        <v>9</v>
      </c>
      <c r="F891" s="68">
        <v>50</v>
      </c>
      <c r="G891" s="75">
        <v>0.3</v>
      </c>
      <c r="H891" s="78">
        <v>55</v>
      </c>
    </row>
    <row r="892" spans="2:8" ht="12.75" customHeight="1" thickTop="1" thickBot="1">
      <c r="B892" s="16">
        <v>683</v>
      </c>
      <c r="C892" s="14" t="s">
        <v>1062</v>
      </c>
      <c r="D892" s="17" t="s">
        <v>1063</v>
      </c>
      <c r="E892" s="58">
        <v>14</v>
      </c>
      <c r="F892" s="68">
        <v>100</v>
      </c>
      <c r="G892" s="75">
        <v>0.3</v>
      </c>
      <c r="H892" s="78">
        <v>120</v>
      </c>
    </row>
    <row r="893" spans="2:8" ht="12.75" customHeight="1" thickTop="1" thickBot="1">
      <c r="B893" s="16">
        <v>684</v>
      </c>
      <c r="C893" s="14" t="s">
        <v>1064</v>
      </c>
      <c r="D893" s="17" t="s">
        <v>55</v>
      </c>
      <c r="E893" s="58">
        <v>30</v>
      </c>
      <c r="F893" s="68">
        <v>125</v>
      </c>
      <c r="G893" s="75">
        <v>0.3</v>
      </c>
      <c r="H893" s="78">
        <v>160</v>
      </c>
    </row>
    <row r="894" spans="2:8" ht="21" customHeight="1" thickTop="1" thickBot="1">
      <c r="B894" s="16">
        <v>685</v>
      </c>
      <c r="C894" s="14" t="s">
        <v>1065</v>
      </c>
      <c r="D894" s="17" t="s">
        <v>55</v>
      </c>
      <c r="E894" s="58">
        <v>8</v>
      </c>
      <c r="F894" s="68">
        <v>300</v>
      </c>
      <c r="G894" s="75">
        <v>0.3</v>
      </c>
      <c r="H894" s="78">
        <v>350</v>
      </c>
    </row>
    <row r="895" spans="2:8" ht="21" customHeight="1" thickTop="1" thickBot="1">
      <c r="B895" s="16">
        <v>686</v>
      </c>
      <c r="C895" s="14" t="s">
        <v>1066</v>
      </c>
      <c r="D895" s="17" t="s">
        <v>55</v>
      </c>
      <c r="E895" s="58">
        <v>7</v>
      </c>
      <c r="F895" s="68">
        <v>110</v>
      </c>
      <c r="G895" s="75">
        <v>0.3</v>
      </c>
      <c r="H895" s="78">
        <v>120</v>
      </c>
    </row>
    <row r="896" spans="2:8" ht="12.75" customHeight="1" thickTop="1" thickBot="1">
      <c r="B896" s="16">
        <v>687</v>
      </c>
      <c r="C896" s="14" t="s">
        <v>1067</v>
      </c>
      <c r="D896" s="17" t="s">
        <v>1068</v>
      </c>
      <c r="E896" s="58">
        <v>14</v>
      </c>
      <c r="F896" s="68">
        <v>90</v>
      </c>
      <c r="G896" s="75">
        <v>0.3</v>
      </c>
      <c r="H896" s="78">
        <v>100</v>
      </c>
    </row>
    <row r="897" spans="2:8" ht="12.75" customHeight="1" thickTop="1" thickBot="1">
      <c r="B897" s="16">
        <v>688</v>
      </c>
      <c r="C897" s="14" t="s">
        <v>1069</v>
      </c>
      <c r="D897" s="17" t="s">
        <v>55</v>
      </c>
      <c r="E897" s="58">
        <v>7</v>
      </c>
      <c r="F897" s="68">
        <v>80</v>
      </c>
      <c r="G897" s="75">
        <v>0.3</v>
      </c>
      <c r="H897" s="78">
        <v>100</v>
      </c>
    </row>
    <row r="898" spans="2:8" ht="12.75" customHeight="1" thickTop="1" thickBot="1">
      <c r="B898" s="16">
        <v>689</v>
      </c>
      <c r="C898" s="14" t="s">
        <v>1070</v>
      </c>
      <c r="D898" s="17" t="s">
        <v>55</v>
      </c>
      <c r="E898" s="58">
        <v>7</v>
      </c>
      <c r="F898" s="68">
        <v>40</v>
      </c>
      <c r="G898" s="75">
        <v>0.3</v>
      </c>
      <c r="H898" s="78">
        <v>50</v>
      </c>
    </row>
    <row r="899" spans="2:8" ht="12.75" customHeight="1" thickTop="1" thickBot="1">
      <c r="B899" s="16">
        <v>690</v>
      </c>
      <c r="C899" s="14" t="s">
        <v>1071</v>
      </c>
      <c r="D899" s="17" t="s">
        <v>55</v>
      </c>
      <c r="E899" s="58">
        <v>7</v>
      </c>
      <c r="F899" s="68">
        <v>80</v>
      </c>
      <c r="G899" s="75">
        <v>0.3</v>
      </c>
      <c r="H899" s="78">
        <v>95</v>
      </c>
    </row>
    <row r="900" spans="2:8" ht="21" customHeight="1" thickTop="1" thickBot="1">
      <c r="B900" s="16">
        <v>693</v>
      </c>
      <c r="C900" s="14" t="s">
        <v>1072</v>
      </c>
      <c r="D900" s="17" t="s">
        <v>55</v>
      </c>
      <c r="E900" s="58">
        <v>7</v>
      </c>
      <c r="F900" s="68">
        <v>70</v>
      </c>
      <c r="G900" s="75">
        <v>0.3</v>
      </c>
      <c r="H900" s="78">
        <v>95</v>
      </c>
    </row>
    <row r="901" spans="2:8" ht="21" customHeight="1" thickTop="1" thickBot="1">
      <c r="B901" s="16">
        <v>694</v>
      </c>
      <c r="C901" s="14" t="s">
        <v>1073</v>
      </c>
      <c r="D901" s="17" t="s">
        <v>55</v>
      </c>
      <c r="E901" s="58">
        <v>7</v>
      </c>
      <c r="F901" s="68">
        <v>70</v>
      </c>
      <c r="G901" s="75">
        <v>0.3</v>
      </c>
      <c r="H901" s="78">
        <v>95</v>
      </c>
    </row>
    <row r="902" spans="2:8" ht="21" customHeight="1" thickTop="1" thickBot="1">
      <c r="B902" s="16">
        <v>699</v>
      </c>
      <c r="C902" s="14" t="s">
        <v>1074</v>
      </c>
      <c r="D902" s="17" t="s">
        <v>55</v>
      </c>
      <c r="E902" s="58">
        <v>7</v>
      </c>
      <c r="F902" s="68">
        <v>60</v>
      </c>
      <c r="G902" s="75">
        <v>0.3</v>
      </c>
      <c r="H902" s="78">
        <v>70</v>
      </c>
    </row>
    <row r="903" spans="2:8" ht="12.75" customHeight="1" thickTop="1" thickBot="1">
      <c r="B903" s="16">
        <v>3140</v>
      </c>
      <c r="C903" s="14" t="s">
        <v>1075</v>
      </c>
      <c r="D903" s="17" t="s">
        <v>55</v>
      </c>
      <c r="E903" s="58">
        <v>14</v>
      </c>
      <c r="F903" s="68">
        <v>100</v>
      </c>
      <c r="G903" s="75">
        <v>0.3</v>
      </c>
      <c r="H903" s="78">
        <v>120</v>
      </c>
    </row>
    <row r="904" spans="2:8" ht="21" customHeight="1" thickTop="1" thickBot="1">
      <c r="B904" s="16">
        <v>3240</v>
      </c>
      <c r="C904" s="14" t="s">
        <v>1076</v>
      </c>
      <c r="D904" s="17" t="s">
        <v>540</v>
      </c>
      <c r="E904" s="58">
        <v>10</v>
      </c>
      <c r="F904" s="68">
        <v>480</v>
      </c>
      <c r="G904" s="75">
        <v>0.3</v>
      </c>
      <c r="H904" s="78">
        <v>500</v>
      </c>
    </row>
    <row r="905" spans="2:8" ht="21" customHeight="1" thickTop="1" thickBot="1">
      <c r="B905" s="16">
        <v>3254</v>
      </c>
      <c r="C905" s="14" t="s">
        <v>1077</v>
      </c>
      <c r="D905" s="17" t="s">
        <v>55</v>
      </c>
      <c r="E905" s="58">
        <v>9</v>
      </c>
      <c r="F905" s="68">
        <v>230</v>
      </c>
      <c r="G905" s="75">
        <v>0.3</v>
      </c>
      <c r="H905" s="78">
        <v>260</v>
      </c>
    </row>
    <row r="906" spans="2:8" ht="31.5" customHeight="1" thickTop="1" thickBot="1">
      <c r="B906" s="16">
        <v>3255</v>
      </c>
      <c r="C906" s="14" t="s">
        <v>1078</v>
      </c>
      <c r="D906" s="17" t="s">
        <v>55</v>
      </c>
      <c r="E906" s="58">
        <v>9</v>
      </c>
      <c r="F906" s="68">
        <v>230</v>
      </c>
      <c r="G906" s="75">
        <v>0.3</v>
      </c>
      <c r="H906" s="78">
        <v>260</v>
      </c>
    </row>
    <row r="907" spans="2:8" ht="21" customHeight="1" thickTop="1" thickBot="1">
      <c r="B907" s="16">
        <v>3257</v>
      </c>
      <c r="C907" s="14" t="s">
        <v>1079</v>
      </c>
      <c r="D907" s="17" t="s">
        <v>55</v>
      </c>
      <c r="E907" s="58">
        <v>35</v>
      </c>
      <c r="F907" s="68">
        <v>190</v>
      </c>
      <c r="G907" s="75">
        <v>0.3</v>
      </c>
      <c r="H907" s="78">
        <v>200</v>
      </c>
    </row>
    <row r="908" spans="2:8" ht="21" customHeight="1" thickTop="1" thickBot="1">
      <c r="B908" s="16">
        <v>3260</v>
      </c>
      <c r="C908" s="14" t="s">
        <v>1080</v>
      </c>
      <c r="D908" s="17" t="s">
        <v>762</v>
      </c>
      <c r="E908" s="58">
        <v>14</v>
      </c>
      <c r="F908" s="68">
        <v>40</v>
      </c>
      <c r="G908" s="75">
        <v>0.3</v>
      </c>
      <c r="H908" s="78">
        <v>45</v>
      </c>
    </row>
    <row r="909" spans="2:8" ht="21" customHeight="1" thickTop="1" thickBot="1">
      <c r="B909" s="16">
        <v>3276</v>
      </c>
      <c r="C909" s="14" t="s">
        <v>1081</v>
      </c>
      <c r="D909" s="17" t="s">
        <v>13</v>
      </c>
      <c r="E909" s="58">
        <v>5</v>
      </c>
      <c r="F909" s="68">
        <v>40</v>
      </c>
      <c r="G909" s="75">
        <v>0.3</v>
      </c>
      <c r="H909" s="78">
        <v>40</v>
      </c>
    </row>
    <row r="910" spans="2:8" ht="21" customHeight="1" thickTop="1" thickBot="1">
      <c r="B910" s="16">
        <v>3277</v>
      </c>
      <c r="C910" s="14" t="s">
        <v>1082</v>
      </c>
      <c r="D910" s="17" t="s">
        <v>13</v>
      </c>
      <c r="E910" s="58">
        <v>5</v>
      </c>
      <c r="F910" s="68">
        <v>110</v>
      </c>
      <c r="G910" s="75">
        <v>0.3</v>
      </c>
      <c r="H910" s="78">
        <v>120</v>
      </c>
    </row>
    <row r="911" spans="2:8" ht="21" customHeight="1" thickTop="1" thickBot="1">
      <c r="B911" s="16">
        <v>3278</v>
      </c>
      <c r="C911" s="14" t="s">
        <v>1083</v>
      </c>
      <c r="D911" s="17" t="s">
        <v>13</v>
      </c>
      <c r="E911" s="58">
        <v>5</v>
      </c>
      <c r="F911" s="68">
        <v>70</v>
      </c>
      <c r="G911" s="75">
        <v>0.3</v>
      </c>
      <c r="H911" s="78">
        <v>75</v>
      </c>
    </row>
    <row r="912" spans="2:8" ht="12.75" customHeight="1" thickTop="1" thickBot="1">
      <c r="B912" s="16">
        <v>3279</v>
      </c>
      <c r="C912" s="14" t="s">
        <v>1084</v>
      </c>
      <c r="D912" s="17" t="s">
        <v>55</v>
      </c>
      <c r="E912" s="58">
        <v>7</v>
      </c>
      <c r="F912" s="68">
        <v>60</v>
      </c>
      <c r="G912" s="75">
        <v>0.3</v>
      </c>
      <c r="H912" s="78">
        <v>70</v>
      </c>
    </row>
    <row r="913" spans="2:8" ht="12.75" customHeight="1" thickTop="1" thickBot="1">
      <c r="B913" s="16">
        <v>3280</v>
      </c>
      <c r="C913" s="14" t="s">
        <v>1085</v>
      </c>
      <c r="D913" s="17" t="s">
        <v>55</v>
      </c>
      <c r="E913" s="58">
        <v>6</v>
      </c>
      <c r="F913" s="68">
        <v>60</v>
      </c>
      <c r="G913" s="75">
        <v>0.3</v>
      </c>
      <c r="H913" s="78">
        <v>70</v>
      </c>
    </row>
    <row r="914" spans="2:8" ht="21" customHeight="1" thickTop="1" thickBot="1">
      <c r="B914" s="16">
        <v>3284</v>
      </c>
      <c r="C914" s="14" t="s">
        <v>1086</v>
      </c>
      <c r="D914" s="17" t="s">
        <v>55</v>
      </c>
      <c r="E914" s="58">
        <v>12</v>
      </c>
      <c r="F914" s="68">
        <v>140</v>
      </c>
      <c r="G914" s="75">
        <v>0.3</v>
      </c>
      <c r="H914" s="78">
        <v>150</v>
      </c>
    </row>
    <row r="915" spans="2:8" ht="21" customHeight="1" thickTop="1" thickBot="1">
      <c r="B915" s="16">
        <v>3285</v>
      </c>
      <c r="C915" s="14" t="s">
        <v>1087</v>
      </c>
      <c r="D915" s="17" t="s">
        <v>55</v>
      </c>
      <c r="E915" s="58">
        <v>7</v>
      </c>
      <c r="F915" s="68">
        <v>80</v>
      </c>
      <c r="G915" s="75">
        <v>0.3</v>
      </c>
      <c r="H915" s="78">
        <v>85</v>
      </c>
    </row>
    <row r="916" spans="2:8" ht="21" customHeight="1" thickTop="1" thickBot="1">
      <c r="B916" s="16">
        <v>3286</v>
      </c>
      <c r="C916" s="14" t="s">
        <v>1088</v>
      </c>
      <c r="D916" s="17" t="s">
        <v>55</v>
      </c>
      <c r="E916" s="58">
        <v>7</v>
      </c>
      <c r="F916" s="68">
        <v>80</v>
      </c>
      <c r="G916" s="75">
        <v>0.3</v>
      </c>
      <c r="H916" s="78">
        <v>85</v>
      </c>
    </row>
    <row r="917" spans="2:8" ht="21" customHeight="1" thickTop="1" thickBot="1">
      <c r="B917" s="16">
        <v>3287</v>
      </c>
      <c r="C917" s="14" t="s">
        <v>1089</v>
      </c>
      <c r="D917" s="17" t="s">
        <v>55</v>
      </c>
      <c r="E917" s="58">
        <v>7</v>
      </c>
      <c r="F917" s="68">
        <v>150</v>
      </c>
      <c r="G917" s="75">
        <v>0.3</v>
      </c>
      <c r="H917" s="78">
        <v>170</v>
      </c>
    </row>
    <row r="918" spans="2:8" ht="21" customHeight="1" thickTop="1" thickBot="1">
      <c r="B918" s="16">
        <v>3288</v>
      </c>
      <c r="C918" s="14" t="s">
        <v>1090</v>
      </c>
      <c r="D918" s="17" t="s">
        <v>55</v>
      </c>
      <c r="E918" s="58">
        <v>7</v>
      </c>
      <c r="F918" s="68">
        <v>110</v>
      </c>
      <c r="G918" s="75">
        <v>0.3</v>
      </c>
      <c r="H918" s="78">
        <v>125</v>
      </c>
    </row>
    <row r="919" spans="2:8" ht="21" customHeight="1" thickTop="1" thickBot="1">
      <c r="B919" s="16">
        <v>897</v>
      </c>
      <c r="C919" s="14" t="s">
        <v>1091</v>
      </c>
      <c r="D919" s="17"/>
      <c r="E919" s="58">
        <v>10</v>
      </c>
      <c r="F919" s="68">
        <v>220</v>
      </c>
      <c r="G919" s="75">
        <v>0.3</v>
      </c>
      <c r="H919" s="78">
        <v>240</v>
      </c>
    </row>
    <row r="920" spans="2:8" ht="12.75" customHeight="1" thickTop="1" thickBot="1">
      <c r="B920" s="16">
        <v>3289</v>
      </c>
      <c r="C920" s="14" t="s">
        <v>1092</v>
      </c>
      <c r="D920" s="17" t="s">
        <v>55</v>
      </c>
      <c r="E920" s="58">
        <v>7</v>
      </c>
      <c r="F920" s="68">
        <v>110</v>
      </c>
      <c r="G920" s="75">
        <v>0.3</v>
      </c>
      <c r="H920" s="78">
        <v>125</v>
      </c>
    </row>
    <row r="921" spans="2:8" ht="21" customHeight="1" thickTop="1" thickBot="1">
      <c r="B921" s="16">
        <v>3290</v>
      </c>
      <c r="C921" s="14" t="s">
        <v>1093</v>
      </c>
      <c r="D921" s="17" t="s">
        <v>55</v>
      </c>
      <c r="E921" s="58">
        <v>7</v>
      </c>
      <c r="F921" s="68">
        <v>160</v>
      </c>
      <c r="G921" s="75">
        <v>0.3</v>
      </c>
      <c r="H921" s="78">
        <v>170</v>
      </c>
    </row>
    <row r="922" spans="2:8" ht="21" customHeight="1" thickTop="1" thickBot="1">
      <c r="B922" s="16">
        <v>3293</v>
      </c>
      <c r="C922" s="14" t="s">
        <v>1094</v>
      </c>
      <c r="D922" s="17" t="s">
        <v>55</v>
      </c>
      <c r="E922" s="58">
        <v>11</v>
      </c>
      <c r="F922" s="68">
        <v>200</v>
      </c>
      <c r="G922" s="75">
        <v>0.3</v>
      </c>
      <c r="H922" s="78">
        <v>215</v>
      </c>
    </row>
    <row r="923" spans="2:8" ht="21" customHeight="1" thickTop="1" thickBot="1">
      <c r="B923" s="16">
        <v>3294</v>
      </c>
      <c r="C923" s="14" t="s">
        <v>1095</v>
      </c>
      <c r="D923" s="17" t="s">
        <v>356</v>
      </c>
      <c r="E923" s="58">
        <v>12</v>
      </c>
      <c r="F923" s="68">
        <v>60</v>
      </c>
      <c r="G923" s="75">
        <v>0.3</v>
      </c>
      <c r="H923" s="78">
        <v>70</v>
      </c>
    </row>
    <row r="924" spans="2:8" ht="21" customHeight="1" thickTop="1" thickBot="1">
      <c r="B924" s="16">
        <v>3295</v>
      </c>
      <c r="C924" s="14" t="s">
        <v>1096</v>
      </c>
      <c r="D924" s="17" t="s">
        <v>356</v>
      </c>
      <c r="E924" s="58">
        <v>12</v>
      </c>
      <c r="F924" s="68">
        <v>60</v>
      </c>
      <c r="G924" s="75">
        <v>0.3</v>
      </c>
      <c r="H924" s="78">
        <v>70</v>
      </c>
    </row>
    <row r="925" spans="2:8" ht="21" customHeight="1" thickTop="1" thickBot="1">
      <c r="B925" s="16">
        <v>3296</v>
      </c>
      <c r="C925" s="14" t="s">
        <v>1097</v>
      </c>
      <c r="D925" s="17" t="s">
        <v>1063</v>
      </c>
      <c r="E925" s="58">
        <v>9</v>
      </c>
      <c r="F925" s="68">
        <v>60</v>
      </c>
      <c r="G925" s="75">
        <v>0.3</v>
      </c>
      <c r="H925" s="78">
        <v>70</v>
      </c>
    </row>
    <row r="926" spans="2:8" ht="21" customHeight="1" thickTop="1" thickBot="1">
      <c r="B926" s="16">
        <v>3297</v>
      </c>
      <c r="C926" s="14" t="s">
        <v>1098</v>
      </c>
      <c r="D926" s="17" t="s">
        <v>167</v>
      </c>
      <c r="E926" s="58">
        <v>14</v>
      </c>
      <c r="F926" s="68">
        <v>120</v>
      </c>
      <c r="G926" s="75">
        <v>0.3</v>
      </c>
      <c r="H926" s="78">
        <v>140</v>
      </c>
    </row>
    <row r="927" spans="2:8" ht="21" customHeight="1" thickTop="1" thickBot="1">
      <c r="B927" s="16">
        <v>3298</v>
      </c>
      <c r="C927" s="14" t="s">
        <v>1099</v>
      </c>
      <c r="D927" s="17" t="s">
        <v>616</v>
      </c>
      <c r="E927" s="58">
        <v>14</v>
      </c>
      <c r="F927" s="68">
        <v>50</v>
      </c>
      <c r="G927" s="75">
        <v>0.3</v>
      </c>
      <c r="H927" s="78">
        <v>70</v>
      </c>
    </row>
    <row r="928" spans="2:8" ht="21" customHeight="1" thickTop="1" thickBot="1">
      <c r="B928" s="16">
        <v>3299</v>
      </c>
      <c r="C928" s="14" t="s">
        <v>1100</v>
      </c>
      <c r="D928" s="17" t="s">
        <v>616</v>
      </c>
      <c r="E928" s="58">
        <v>14</v>
      </c>
      <c r="F928" s="68">
        <v>50</v>
      </c>
      <c r="G928" s="75">
        <v>0.3</v>
      </c>
      <c r="H928" s="78">
        <v>70</v>
      </c>
    </row>
    <row r="929" spans="2:8" ht="21" customHeight="1" thickTop="1" thickBot="1">
      <c r="B929" s="16">
        <v>3300</v>
      </c>
      <c r="C929" s="14" t="s">
        <v>1101</v>
      </c>
      <c r="D929" s="17" t="s">
        <v>762</v>
      </c>
      <c r="E929" s="58">
        <v>14</v>
      </c>
      <c r="F929" s="68">
        <v>70</v>
      </c>
      <c r="G929" s="75">
        <v>0.3</v>
      </c>
      <c r="H929" s="78">
        <v>80</v>
      </c>
    </row>
    <row r="930" spans="2:8" ht="12.75" customHeight="1" thickTop="1" thickBot="1">
      <c r="B930" s="16">
        <v>3301</v>
      </c>
      <c r="C930" s="14" t="s">
        <v>1102</v>
      </c>
      <c r="D930" s="17" t="s">
        <v>1103</v>
      </c>
      <c r="E930" s="58">
        <v>14</v>
      </c>
      <c r="F930" s="68">
        <v>80</v>
      </c>
      <c r="G930" s="75">
        <v>0.3</v>
      </c>
      <c r="H930" s="78">
        <v>90</v>
      </c>
    </row>
    <row r="931" spans="2:8" ht="12.75" customHeight="1" thickTop="1" thickBot="1">
      <c r="B931" s="16">
        <v>3302</v>
      </c>
      <c r="C931" s="14" t="s">
        <v>1104</v>
      </c>
      <c r="D931" s="17" t="s">
        <v>1103</v>
      </c>
      <c r="E931" s="58">
        <v>14</v>
      </c>
      <c r="F931" s="68">
        <v>80</v>
      </c>
      <c r="G931" s="75">
        <v>0.3</v>
      </c>
      <c r="H931" s="78">
        <v>90</v>
      </c>
    </row>
    <row r="932" spans="2:8" ht="21" customHeight="1" thickTop="1" thickBot="1">
      <c r="B932" s="16">
        <v>3303</v>
      </c>
      <c r="C932" s="14" t="s">
        <v>1105</v>
      </c>
      <c r="D932" s="17" t="s">
        <v>1063</v>
      </c>
      <c r="E932" s="58">
        <v>14</v>
      </c>
      <c r="F932" s="68">
        <v>80</v>
      </c>
      <c r="G932" s="75">
        <v>0.3</v>
      </c>
      <c r="H932" s="78">
        <v>90</v>
      </c>
    </row>
    <row r="933" spans="2:8" ht="21" customHeight="1" thickTop="1" thickBot="1">
      <c r="B933" s="16">
        <v>3304</v>
      </c>
      <c r="C933" s="14" t="s">
        <v>1106</v>
      </c>
      <c r="D933" s="17" t="s">
        <v>1063</v>
      </c>
      <c r="E933" s="58">
        <v>14</v>
      </c>
      <c r="F933" s="68">
        <v>80</v>
      </c>
      <c r="G933" s="75">
        <v>0.3</v>
      </c>
      <c r="H933" s="78">
        <v>90</v>
      </c>
    </row>
    <row r="934" spans="2:8" ht="21" customHeight="1" thickTop="1" thickBot="1">
      <c r="B934" s="16">
        <v>3305</v>
      </c>
      <c r="C934" s="14" t="s">
        <v>1107</v>
      </c>
      <c r="D934" s="17" t="s">
        <v>55</v>
      </c>
      <c r="E934" s="58">
        <v>14</v>
      </c>
      <c r="F934" s="68">
        <v>80</v>
      </c>
      <c r="G934" s="75">
        <v>0.3</v>
      </c>
      <c r="H934" s="78">
        <v>90</v>
      </c>
    </row>
    <row r="935" spans="2:8" ht="21" customHeight="1" thickTop="1" thickBot="1">
      <c r="B935" s="16">
        <v>3306</v>
      </c>
      <c r="C935" s="14" t="s">
        <v>1108</v>
      </c>
      <c r="D935" s="17" t="s">
        <v>1063</v>
      </c>
      <c r="E935" s="58">
        <v>10</v>
      </c>
      <c r="F935" s="68">
        <v>65</v>
      </c>
      <c r="G935" s="75">
        <v>0.3</v>
      </c>
      <c r="H935" s="78">
        <v>70</v>
      </c>
    </row>
    <row r="936" spans="2:8" ht="12.75" customHeight="1" thickTop="1" thickBot="1">
      <c r="B936" s="16">
        <v>3307</v>
      </c>
      <c r="C936" s="14" t="s">
        <v>1109</v>
      </c>
      <c r="D936" s="17" t="s">
        <v>1063</v>
      </c>
      <c r="E936" s="58">
        <v>14</v>
      </c>
      <c r="F936" s="68">
        <v>100</v>
      </c>
      <c r="G936" s="75">
        <v>0.3</v>
      </c>
      <c r="H936" s="78">
        <v>120</v>
      </c>
    </row>
    <row r="937" spans="2:8" ht="12.75" customHeight="1" thickTop="1" thickBot="1">
      <c r="B937" s="16">
        <v>3308</v>
      </c>
      <c r="C937" s="14" t="s">
        <v>1110</v>
      </c>
      <c r="D937" s="17" t="s">
        <v>55</v>
      </c>
      <c r="E937" s="58">
        <v>20</v>
      </c>
      <c r="F937" s="68">
        <v>220</v>
      </c>
      <c r="G937" s="75">
        <v>0.3</v>
      </c>
      <c r="H937" s="78">
        <v>240</v>
      </c>
    </row>
    <row r="938" spans="2:8" ht="21" customHeight="1" thickTop="1" thickBot="1">
      <c r="B938" s="16">
        <v>3309</v>
      </c>
      <c r="C938" s="14" t="s">
        <v>1111</v>
      </c>
      <c r="D938" s="17" t="s">
        <v>55</v>
      </c>
      <c r="E938" s="58">
        <v>15</v>
      </c>
      <c r="F938" s="68">
        <v>170</v>
      </c>
      <c r="G938" s="75">
        <v>0.3</v>
      </c>
      <c r="H938" s="78">
        <v>180</v>
      </c>
    </row>
    <row r="939" spans="2:8" ht="21" customHeight="1" thickTop="1" thickBot="1">
      <c r="B939" s="16">
        <v>3310</v>
      </c>
      <c r="C939" s="14" t="s">
        <v>1112</v>
      </c>
      <c r="D939" s="17" t="s">
        <v>55</v>
      </c>
      <c r="E939" s="58">
        <v>12</v>
      </c>
      <c r="F939" s="68">
        <v>90</v>
      </c>
      <c r="G939" s="75">
        <v>0.3</v>
      </c>
      <c r="H939" s="78">
        <v>130</v>
      </c>
    </row>
    <row r="940" spans="2:8" ht="21" customHeight="1" thickTop="1" thickBot="1">
      <c r="B940" s="16">
        <v>3311</v>
      </c>
      <c r="C940" s="14" t="s">
        <v>1113</v>
      </c>
      <c r="D940" s="17" t="s">
        <v>55</v>
      </c>
      <c r="E940" s="58">
        <v>14</v>
      </c>
      <c r="F940" s="68">
        <v>90</v>
      </c>
      <c r="G940" s="75">
        <v>0.3</v>
      </c>
      <c r="H940" s="78">
        <v>130</v>
      </c>
    </row>
    <row r="941" spans="2:8" ht="21" customHeight="1" thickTop="1" thickBot="1">
      <c r="B941" s="16">
        <v>3312</v>
      </c>
      <c r="C941" s="14" t="s">
        <v>1114</v>
      </c>
      <c r="D941" s="17" t="s">
        <v>55</v>
      </c>
      <c r="E941" s="58">
        <v>14</v>
      </c>
      <c r="F941" s="68">
        <v>150</v>
      </c>
      <c r="G941" s="75">
        <v>0.3</v>
      </c>
      <c r="H941" s="78">
        <v>190</v>
      </c>
    </row>
    <row r="942" spans="2:8" ht="21" customHeight="1" thickTop="1" thickBot="1">
      <c r="B942" s="16">
        <v>3313</v>
      </c>
      <c r="C942" s="14" t="s">
        <v>1115</v>
      </c>
      <c r="D942" s="17" t="s">
        <v>55</v>
      </c>
      <c r="E942" s="58">
        <v>10</v>
      </c>
      <c r="F942" s="68">
        <v>60</v>
      </c>
      <c r="G942" s="75">
        <v>0.3</v>
      </c>
      <c r="H942" s="78">
        <v>75</v>
      </c>
    </row>
    <row r="943" spans="2:8" ht="21" customHeight="1" thickTop="1" thickBot="1">
      <c r="B943" s="16">
        <v>3314</v>
      </c>
      <c r="C943" s="14" t="s">
        <v>1116</v>
      </c>
      <c r="D943" s="17" t="s">
        <v>55</v>
      </c>
      <c r="E943" s="58">
        <v>14</v>
      </c>
      <c r="F943" s="68">
        <v>60</v>
      </c>
      <c r="G943" s="75">
        <v>0.3</v>
      </c>
      <c r="H943" s="78">
        <v>75</v>
      </c>
    </row>
    <row r="944" spans="2:8" ht="21" customHeight="1" thickTop="1" thickBot="1">
      <c r="B944" s="16">
        <v>3315</v>
      </c>
      <c r="C944" s="14" t="s">
        <v>1117</v>
      </c>
      <c r="D944" s="17" t="s">
        <v>55</v>
      </c>
      <c r="E944" s="58">
        <v>7</v>
      </c>
      <c r="F944" s="68">
        <v>100</v>
      </c>
      <c r="G944" s="75">
        <v>0.3</v>
      </c>
      <c r="H944" s="78">
        <v>125</v>
      </c>
    </row>
    <row r="945" spans="2:8" ht="21" customHeight="1" thickTop="1" thickBot="1">
      <c r="B945" s="16">
        <v>3317</v>
      </c>
      <c r="C945" s="14" t="s">
        <v>1118</v>
      </c>
      <c r="D945" s="17" t="s">
        <v>55</v>
      </c>
      <c r="E945" s="58">
        <v>12</v>
      </c>
      <c r="F945" s="68">
        <v>120</v>
      </c>
      <c r="G945" s="75">
        <v>0.3</v>
      </c>
      <c r="H945" s="78">
        <v>150</v>
      </c>
    </row>
    <row r="946" spans="2:8" ht="21" customHeight="1" thickTop="1" thickBot="1">
      <c r="B946" s="16">
        <v>3318</v>
      </c>
      <c r="C946" s="14" t="s">
        <v>1119</v>
      </c>
      <c r="D946" s="17" t="s">
        <v>55</v>
      </c>
      <c r="E946" s="58">
        <v>17</v>
      </c>
      <c r="F946" s="68">
        <v>110</v>
      </c>
      <c r="G946" s="75">
        <v>0.3</v>
      </c>
      <c r="H946" s="78">
        <v>130</v>
      </c>
    </row>
    <row r="947" spans="2:8" ht="21" customHeight="1" thickTop="1" thickBot="1">
      <c r="B947" s="16">
        <v>3319</v>
      </c>
      <c r="C947" s="14" t="s">
        <v>1120</v>
      </c>
      <c r="D947" s="17" t="s">
        <v>55</v>
      </c>
      <c r="E947" s="58">
        <v>17</v>
      </c>
      <c r="F947" s="68">
        <v>110</v>
      </c>
      <c r="G947" s="75">
        <v>0.3</v>
      </c>
      <c r="H947" s="78">
        <v>130</v>
      </c>
    </row>
    <row r="948" spans="2:8" ht="21" customHeight="1" thickTop="1" thickBot="1">
      <c r="B948" s="16">
        <v>3348</v>
      </c>
      <c r="C948" s="14" t="s">
        <v>1121</v>
      </c>
      <c r="D948" s="17" t="s">
        <v>55</v>
      </c>
      <c r="E948" s="58">
        <v>16</v>
      </c>
      <c r="F948" s="68">
        <v>130</v>
      </c>
      <c r="G948" s="75">
        <v>0.3</v>
      </c>
      <c r="H948" s="78">
        <v>150</v>
      </c>
    </row>
    <row r="949" spans="2:8" ht="12.75" customHeight="1" thickTop="1" thickBot="1">
      <c r="B949" s="16">
        <v>3388</v>
      </c>
      <c r="C949" s="14" t="s">
        <v>1122</v>
      </c>
      <c r="D949" s="17" t="s">
        <v>55</v>
      </c>
      <c r="E949" s="58">
        <v>5</v>
      </c>
      <c r="F949" s="68">
        <v>200</v>
      </c>
      <c r="G949" s="75">
        <v>0.3</v>
      </c>
      <c r="H949" s="78">
        <v>220</v>
      </c>
    </row>
    <row r="950" spans="2:8" ht="12.75" customHeight="1" thickTop="1" thickBot="1">
      <c r="B950" s="16">
        <v>3389</v>
      </c>
      <c r="C950" s="14" t="s">
        <v>1123</v>
      </c>
      <c r="D950" s="17" t="s">
        <v>55</v>
      </c>
      <c r="E950" s="58">
        <v>5</v>
      </c>
      <c r="F950" s="68">
        <v>200</v>
      </c>
      <c r="G950" s="75">
        <v>0.3</v>
      </c>
      <c r="H950" s="78">
        <v>220</v>
      </c>
    </row>
    <row r="951" spans="2:8" ht="12.75" customHeight="1" thickTop="1" thickBot="1">
      <c r="B951" s="16">
        <v>3465</v>
      </c>
      <c r="C951" s="14" t="s">
        <v>1124</v>
      </c>
      <c r="D951" s="17" t="s">
        <v>1125</v>
      </c>
      <c r="E951" s="58">
        <v>10</v>
      </c>
      <c r="F951" s="68">
        <v>150</v>
      </c>
      <c r="G951" s="75">
        <v>0.3</v>
      </c>
      <c r="H951" s="78">
        <v>180</v>
      </c>
    </row>
    <row r="952" spans="2:8" ht="12.75" customHeight="1" thickTop="1" thickBot="1">
      <c r="B952" s="16">
        <v>3872</v>
      </c>
      <c r="C952" s="14" t="s">
        <v>1126</v>
      </c>
      <c r="D952" s="17" t="s">
        <v>208</v>
      </c>
      <c r="E952" s="58">
        <v>36</v>
      </c>
      <c r="F952" s="68">
        <v>750</v>
      </c>
      <c r="G952" s="75">
        <v>0.3</v>
      </c>
      <c r="H952" s="78">
        <v>880</v>
      </c>
    </row>
    <row r="953" spans="2:8" ht="12.75" customHeight="1" thickTop="1" thickBot="1">
      <c r="B953" s="16">
        <v>3873</v>
      </c>
      <c r="C953" s="14" t="s">
        <v>1127</v>
      </c>
      <c r="D953" s="17" t="s">
        <v>208</v>
      </c>
      <c r="E953" s="58">
        <v>36</v>
      </c>
      <c r="F953" s="68">
        <v>750</v>
      </c>
      <c r="G953" s="75">
        <v>0.3</v>
      </c>
      <c r="H953" s="78">
        <v>880</v>
      </c>
    </row>
    <row r="954" spans="2:8" ht="12.75" customHeight="1" thickTop="1" thickBot="1">
      <c r="B954" s="16">
        <v>3929</v>
      </c>
      <c r="C954" s="14" t="s">
        <v>1128</v>
      </c>
      <c r="D954" s="17" t="s">
        <v>1129</v>
      </c>
      <c r="E954" s="58">
        <v>6</v>
      </c>
      <c r="F954" s="68">
        <v>420</v>
      </c>
      <c r="G954" s="75">
        <v>0.3</v>
      </c>
      <c r="H954" s="78">
        <v>460</v>
      </c>
    </row>
    <row r="955" spans="2:8" ht="21" customHeight="1" thickTop="1" thickBot="1">
      <c r="B955" s="16">
        <v>4050</v>
      </c>
      <c r="C955" s="14" t="s">
        <v>1130</v>
      </c>
      <c r="D955" s="17" t="s">
        <v>55</v>
      </c>
      <c r="E955" s="58">
        <v>10</v>
      </c>
      <c r="F955" s="68">
        <v>280</v>
      </c>
      <c r="G955" s="75">
        <v>0.3</v>
      </c>
      <c r="H955" s="78">
        <v>310</v>
      </c>
    </row>
    <row r="956" spans="2:8" ht="12.75" customHeight="1" thickTop="1" thickBot="1">
      <c r="B956" s="16">
        <v>4051</v>
      </c>
      <c r="C956" s="14" t="s">
        <v>1131</v>
      </c>
      <c r="D956" s="17" t="s">
        <v>55</v>
      </c>
      <c r="E956" s="58">
        <v>10</v>
      </c>
      <c r="F956" s="68">
        <v>300</v>
      </c>
      <c r="G956" s="75">
        <v>0.3</v>
      </c>
      <c r="H956" s="78">
        <v>340</v>
      </c>
    </row>
    <row r="957" spans="2:8" ht="21" customHeight="1" thickTop="1" thickBot="1">
      <c r="B957" s="16">
        <v>4052</v>
      </c>
      <c r="C957" s="14" t="s">
        <v>1132</v>
      </c>
      <c r="D957" s="17" t="s">
        <v>55</v>
      </c>
      <c r="E957" s="58">
        <v>10</v>
      </c>
      <c r="F957" s="68">
        <v>500</v>
      </c>
      <c r="G957" s="75">
        <v>0.3</v>
      </c>
      <c r="H957" s="78">
        <v>620</v>
      </c>
    </row>
    <row r="958" spans="2:8" ht="21" customHeight="1" thickTop="1" thickBot="1">
      <c r="B958" s="16">
        <v>4053</v>
      </c>
      <c r="C958" s="14" t="s">
        <v>1133</v>
      </c>
      <c r="D958" s="17" t="s">
        <v>55</v>
      </c>
      <c r="E958" s="58">
        <v>10</v>
      </c>
      <c r="F958" s="68">
        <v>550</v>
      </c>
      <c r="G958" s="75">
        <v>0.3</v>
      </c>
      <c r="H958" s="78">
        <v>680</v>
      </c>
    </row>
    <row r="959" spans="2:8" ht="21" customHeight="1" thickTop="1" thickBot="1">
      <c r="B959" s="16">
        <v>4054</v>
      </c>
      <c r="C959" s="14" t="s">
        <v>1134</v>
      </c>
      <c r="D959" s="17" t="s">
        <v>55</v>
      </c>
      <c r="E959" s="58">
        <v>10</v>
      </c>
      <c r="F959" s="68">
        <v>750</v>
      </c>
      <c r="G959" s="75">
        <v>0.3</v>
      </c>
      <c r="H959" s="78">
        <v>950</v>
      </c>
    </row>
    <row r="960" spans="2:8" ht="21" customHeight="1" thickTop="1" thickBot="1">
      <c r="B960" s="16">
        <v>4055</v>
      </c>
      <c r="C960" s="14" t="s">
        <v>1135</v>
      </c>
      <c r="D960" s="17" t="s">
        <v>55</v>
      </c>
      <c r="E960" s="58">
        <v>10</v>
      </c>
      <c r="F960" s="68">
        <v>850</v>
      </c>
      <c r="G960" s="75">
        <v>0.3</v>
      </c>
      <c r="H960" s="78">
        <v>950</v>
      </c>
    </row>
    <row r="961" spans="2:8" ht="21" customHeight="1" thickTop="1" thickBot="1">
      <c r="B961" s="16">
        <v>4056</v>
      </c>
      <c r="C961" s="14" t="s">
        <v>1136</v>
      </c>
      <c r="D961" s="17" t="s">
        <v>55</v>
      </c>
      <c r="E961" s="58">
        <v>10</v>
      </c>
      <c r="F961" s="68">
        <v>1450</v>
      </c>
      <c r="G961" s="75">
        <v>0.3</v>
      </c>
      <c r="H961" s="78">
        <v>1600</v>
      </c>
    </row>
    <row r="962" spans="2:8" ht="21" customHeight="1" thickTop="1" thickBot="1">
      <c r="B962" s="16">
        <v>4057</v>
      </c>
      <c r="C962" s="14" t="s">
        <v>1137</v>
      </c>
      <c r="D962" s="17" t="s">
        <v>55</v>
      </c>
      <c r="E962" s="58">
        <v>10</v>
      </c>
      <c r="F962" s="68">
        <v>1450</v>
      </c>
      <c r="G962" s="75">
        <v>0.3</v>
      </c>
      <c r="H962" s="78">
        <v>1600</v>
      </c>
    </row>
    <row r="963" spans="2:8" ht="12.75" customHeight="1" thickTop="1" thickBot="1">
      <c r="B963" s="16">
        <v>4923</v>
      </c>
      <c r="C963" s="14" t="s">
        <v>1138</v>
      </c>
      <c r="D963" s="17" t="s">
        <v>55</v>
      </c>
      <c r="E963" s="58">
        <v>1</v>
      </c>
      <c r="F963" s="68">
        <v>1350</v>
      </c>
      <c r="G963" s="75">
        <v>0.3</v>
      </c>
      <c r="H963" s="78">
        <v>1400</v>
      </c>
    </row>
    <row r="964" spans="2:8" ht="21" customHeight="1" thickTop="1" thickBot="1">
      <c r="B964" s="16">
        <v>4924</v>
      </c>
      <c r="C964" s="14" t="s">
        <v>1139</v>
      </c>
      <c r="D964" s="17" t="s">
        <v>55</v>
      </c>
      <c r="E964" s="58">
        <v>10</v>
      </c>
      <c r="F964" s="68">
        <v>310</v>
      </c>
      <c r="G964" s="75">
        <v>0.3</v>
      </c>
      <c r="H964" s="78">
        <v>350</v>
      </c>
    </row>
    <row r="965" spans="2:8" ht="21" customHeight="1" thickTop="1" thickBot="1">
      <c r="B965" s="16">
        <v>5050</v>
      </c>
      <c r="C965" s="14" t="s">
        <v>1140</v>
      </c>
      <c r="D965" s="17" t="s">
        <v>187</v>
      </c>
      <c r="E965" s="58">
        <v>5</v>
      </c>
      <c r="F965" s="68">
        <v>280</v>
      </c>
      <c r="G965" s="75">
        <v>0.3</v>
      </c>
      <c r="H965" s="78">
        <v>300</v>
      </c>
    </row>
    <row r="966" spans="2:8" ht="12.75" customHeight="1" thickTop="1" thickBot="1">
      <c r="B966" s="12" t="s">
        <v>1141</v>
      </c>
      <c r="C966" s="25"/>
      <c r="D966" s="31"/>
      <c r="E966" s="32"/>
      <c r="F966" s="68"/>
      <c r="G966" s="75">
        <v>0.3</v>
      </c>
      <c r="H966" s="78"/>
    </row>
    <row r="967" spans="2:8" ht="12.75" customHeight="1" thickTop="1" thickBot="1">
      <c r="B967" s="13" t="s">
        <v>2</v>
      </c>
      <c r="C967" s="14" t="s">
        <v>3</v>
      </c>
      <c r="D967" s="15" t="s">
        <v>4</v>
      </c>
      <c r="E967" s="59" t="s">
        <v>5</v>
      </c>
      <c r="F967" s="68"/>
      <c r="G967" s="75">
        <v>0.3</v>
      </c>
      <c r="H967" s="78"/>
    </row>
    <row r="968" spans="2:8" ht="12.75" customHeight="1" thickTop="1" thickBot="1">
      <c r="B968" s="16">
        <v>700</v>
      </c>
      <c r="C968" s="14" t="s">
        <v>1142</v>
      </c>
      <c r="D968" s="17" t="s">
        <v>1143</v>
      </c>
      <c r="E968" s="58">
        <v>1</v>
      </c>
      <c r="F968" s="68">
        <v>30</v>
      </c>
      <c r="G968" s="75">
        <v>0.3</v>
      </c>
      <c r="H968" s="78">
        <v>40</v>
      </c>
    </row>
    <row r="969" spans="2:8" ht="21" customHeight="1" thickTop="1" thickBot="1">
      <c r="B969" s="16">
        <v>704</v>
      </c>
      <c r="C969" s="14" t="s">
        <v>1144</v>
      </c>
      <c r="D969" s="17" t="s">
        <v>675</v>
      </c>
      <c r="E969" s="58">
        <v>7</v>
      </c>
      <c r="F969" s="68">
        <v>160</v>
      </c>
      <c r="G969" s="75">
        <v>0.3</v>
      </c>
      <c r="H969" s="78">
        <v>200</v>
      </c>
    </row>
    <row r="970" spans="2:8" ht="31.5" customHeight="1" thickTop="1" thickBot="1">
      <c r="B970" s="16">
        <v>705</v>
      </c>
      <c r="C970" s="14" t="s">
        <v>1145</v>
      </c>
      <c r="D970" s="17" t="s">
        <v>675</v>
      </c>
      <c r="E970" s="58">
        <v>7</v>
      </c>
      <c r="F970" s="68">
        <v>160</v>
      </c>
      <c r="G970" s="75">
        <v>0.3</v>
      </c>
      <c r="H970" s="78">
        <v>200</v>
      </c>
    </row>
    <row r="971" spans="2:8" ht="12.75" customHeight="1" thickTop="1" thickBot="1">
      <c r="B971" s="16">
        <v>706</v>
      </c>
      <c r="C971" s="14" t="s">
        <v>1146</v>
      </c>
      <c r="D971" s="17" t="s">
        <v>1147</v>
      </c>
      <c r="E971" s="58">
        <v>8</v>
      </c>
      <c r="F971" s="68">
        <v>160</v>
      </c>
      <c r="G971" s="75">
        <v>0.3</v>
      </c>
      <c r="H971" s="78">
        <v>200</v>
      </c>
    </row>
    <row r="972" spans="2:8" ht="12.75" customHeight="1" thickTop="1" thickBot="1">
      <c r="B972" s="16">
        <v>707</v>
      </c>
      <c r="C972" s="14" t="s">
        <v>1148</v>
      </c>
      <c r="D972" s="17" t="s">
        <v>55</v>
      </c>
      <c r="E972" s="58">
        <v>7</v>
      </c>
      <c r="F972" s="68">
        <v>150</v>
      </c>
      <c r="G972" s="75">
        <v>0.3</v>
      </c>
      <c r="H972" s="78">
        <f t="shared" ref="H966:H972" si="1">F972*(1+G972)</f>
        <v>195</v>
      </c>
    </row>
    <row r="973" spans="2:8" ht="12.75" customHeight="1" thickTop="1" thickBot="1">
      <c r="B973" s="16">
        <v>708</v>
      </c>
      <c r="C973" s="14" t="s">
        <v>1149</v>
      </c>
      <c r="D973" s="17" t="s">
        <v>55</v>
      </c>
      <c r="E973" s="58">
        <v>8</v>
      </c>
      <c r="F973" s="68">
        <v>150</v>
      </c>
      <c r="G973" s="75">
        <v>0.3</v>
      </c>
      <c r="H973" s="78">
        <v>155</v>
      </c>
    </row>
    <row r="974" spans="2:8" ht="21" customHeight="1" thickTop="1" thickBot="1">
      <c r="B974" s="16">
        <v>709</v>
      </c>
      <c r="C974" s="14" t="s">
        <v>1150</v>
      </c>
      <c r="D974" s="17" t="s">
        <v>55</v>
      </c>
      <c r="E974" s="58">
        <v>7</v>
      </c>
      <c r="F974" s="68">
        <v>150</v>
      </c>
      <c r="G974" s="75">
        <v>0.3</v>
      </c>
      <c r="H974" s="78">
        <v>155</v>
      </c>
    </row>
    <row r="975" spans="2:8" ht="21" customHeight="1" thickTop="1" thickBot="1">
      <c r="B975" s="16">
        <v>710</v>
      </c>
      <c r="C975" s="14" t="s">
        <v>1151</v>
      </c>
      <c r="D975" s="17" t="s">
        <v>61</v>
      </c>
      <c r="E975" s="58">
        <v>4</v>
      </c>
      <c r="F975" s="68">
        <v>40</v>
      </c>
      <c r="G975" s="75">
        <v>0.3</v>
      </c>
      <c r="H975" s="78">
        <v>50</v>
      </c>
    </row>
    <row r="976" spans="2:8" ht="21" customHeight="1" thickTop="1" thickBot="1">
      <c r="B976" s="16">
        <v>711</v>
      </c>
      <c r="C976" s="14" t="s">
        <v>1152</v>
      </c>
      <c r="D976" s="17" t="s">
        <v>55</v>
      </c>
      <c r="E976" s="58">
        <v>4</v>
      </c>
      <c r="F976" s="68">
        <v>40</v>
      </c>
      <c r="G976" s="75">
        <v>0.3</v>
      </c>
      <c r="H976" s="78">
        <v>50</v>
      </c>
    </row>
    <row r="977" spans="2:8" ht="21" customHeight="1" thickTop="1" thickBot="1">
      <c r="B977" s="16">
        <v>712</v>
      </c>
      <c r="C977" s="14" t="s">
        <v>1153</v>
      </c>
      <c r="D977" s="17" t="s">
        <v>55</v>
      </c>
      <c r="E977" s="58">
        <v>4</v>
      </c>
      <c r="F977" s="68">
        <v>40</v>
      </c>
      <c r="G977" s="75">
        <v>0.3</v>
      </c>
      <c r="H977" s="78">
        <v>50</v>
      </c>
    </row>
    <row r="978" spans="2:8" ht="12.75" customHeight="1" thickTop="1" thickBot="1">
      <c r="B978" s="16">
        <v>713</v>
      </c>
      <c r="C978" s="14" t="s">
        <v>1154</v>
      </c>
      <c r="D978" s="17" t="s">
        <v>55</v>
      </c>
      <c r="E978" s="58">
        <v>4</v>
      </c>
      <c r="F978" s="68">
        <v>40</v>
      </c>
      <c r="G978" s="75">
        <v>0.3</v>
      </c>
      <c r="H978" s="78">
        <v>50</v>
      </c>
    </row>
    <row r="979" spans="2:8" ht="31.5" customHeight="1" thickTop="1" thickBot="1">
      <c r="B979" s="16">
        <v>714</v>
      </c>
      <c r="C979" s="14" t="s">
        <v>1155</v>
      </c>
      <c r="D979" s="17" t="s">
        <v>55</v>
      </c>
      <c r="E979" s="58">
        <v>4</v>
      </c>
      <c r="F979" s="68">
        <v>40</v>
      </c>
      <c r="G979" s="75">
        <v>0.3</v>
      </c>
      <c r="H979" s="78">
        <v>50</v>
      </c>
    </row>
    <row r="980" spans="2:8" ht="21" customHeight="1" thickTop="1" thickBot="1">
      <c r="B980" s="16">
        <v>715</v>
      </c>
      <c r="C980" s="14" t="s">
        <v>1156</v>
      </c>
      <c r="D980" s="17" t="s">
        <v>55</v>
      </c>
      <c r="E980" s="58">
        <v>4</v>
      </c>
      <c r="F980" s="68">
        <v>40</v>
      </c>
      <c r="G980" s="75">
        <v>0.3</v>
      </c>
      <c r="H980" s="78">
        <v>50</v>
      </c>
    </row>
    <row r="981" spans="2:8" ht="21" customHeight="1" thickTop="1" thickBot="1">
      <c r="B981" s="16">
        <v>716</v>
      </c>
      <c r="C981" s="14" t="s">
        <v>1157</v>
      </c>
      <c r="D981" s="17" t="s">
        <v>55</v>
      </c>
      <c r="E981" s="58">
        <v>4</v>
      </c>
      <c r="F981" s="68">
        <v>40</v>
      </c>
      <c r="G981" s="75">
        <v>0.3</v>
      </c>
      <c r="H981" s="78">
        <v>50</v>
      </c>
    </row>
    <row r="982" spans="2:8" ht="21" customHeight="1" thickTop="1" thickBot="1">
      <c r="B982" s="16">
        <v>717</v>
      </c>
      <c r="C982" s="14" t="s">
        <v>1158</v>
      </c>
      <c r="D982" s="17" t="s">
        <v>55</v>
      </c>
      <c r="E982" s="58">
        <v>4</v>
      </c>
      <c r="F982" s="68">
        <v>40</v>
      </c>
      <c r="G982" s="75">
        <v>0.3</v>
      </c>
      <c r="H982" s="78">
        <v>50</v>
      </c>
    </row>
    <row r="983" spans="2:8" ht="12.75" customHeight="1" thickTop="1" thickBot="1">
      <c r="B983" s="16">
        <v>718</v>
      </c>
      <c r="C983" s="14" t="s">
        <v>1159</v>
      </c>
      <c r="D983" s="17" t="s">
        <v>55</v>
      </c>
      <c r="E983" s="58">
        <v>4</v>
      </c>
      <c r="F983" s="68">
        <v>40</v>
      </c>
      <c r="G983" s="75">
        <v>0.3</v>
      </c>
      <c r="H983" s="78">
        <v>50</v>
      </c>
    </row>
    <row r="984" spans="2:8" ht="12.75" customHeight="1" thickTop="1" thickBot="1">
      <c r="B984" s="16">
        <v>719</v>
      </c>
      <c r="C984" s="14" t="s">
        <v>1160</v>
      </c>
      <c r="D984" s="17" t="s">
        <v>55</v>
      </c>
      <c r="E984" s="58">
        <v>6</v>
      </c>
      <c r="F984" s="68">
        <v>50</v>
      </c>
      <c r="G984" s="75">
        <v>0.3</v>
      </c>
      <c r="H984" s="78">
        <v>55</v>
      </c>
    </row>
    <row r="985" spans="2:8" ht="12.75" customHeight="1" thickTop="1" thickBot="1">
      <c r="B985" s="16">
        <v>720</v>
      </c>
      <c r="C985" s="14" t="s">
        <v>1161</v>
      </c>
      <c r="D985" s="17" t="s">
        <v>55</v>
      </c>
      <c r="E985" s="58">
        <v>6</v>
      </c>
      <c r="F985" s="68">
        <v>50</v>
      </c>
      <c r="G985" s="75">
        <v>0.3</v>
      </c>
      <c r="H985" s="78">
        <v>55</v>
      </c>
    </row>
    <row r="986" spans="2:8" ht="21" customHeight="1" thickTop="1" thickBot="1">
      <c r="B986" s="16">
        <v>721</v>
      </c>
      <c r="C986" s="14" t="s">
        <v>1162</v>
      </c>
      <c r="D986" s="17" t="s">
        <v>55</v>
      </c>
      <c r="E986" s="58">
        <v>10</v>
      </c>
      <c r="F986" s="68">
        <v>45</v>
      </c>
      <c r="G986" s="75">
        <v>0.3</v>
      </c>
      <c r="H986" s="78">
        <v>50</v>
      </c>
    </row>
    <row r="987" spans="2:8" ht="21" customHeight="1" thickTop="1" thickBot="1">
      <c r="B987" s="16">
        <v>722</v>
      </c>
      <c r="C987" s="14" t="s">
        <v>1163</v>
      </c>
      <c r="D987" s="17" t="s">
        <v>55</v>
      </c>
      <c r="E987" s="58">
        <v>6</v>
      </c>
      <c r="F987" s="68">
        <v>45</v>
      </c>
      <c r="G987" s="75">
        <v>0.3</v>
      </c>
      <c r="H987" s="78">
        <v>50</v>
      </c>
    </row>
    <row r="988" spans="2:8" ht="21" customHeight="1" thickTop="1" thickBot="1">
      <c r="B988" s="16">
        <v>723</v>
      </c>
      <c r="C988" s="14" t="s">
        <v>1164</v>
      </c>
      <c r="D988" s="17" t="s">
        <v>55</v>
      </c>
      <c r="E988" s="58">
        <v>8</v>
      </c>
      <c r="F988" s="68">
        <v>150</v>
      </c>
      <c r="G988" s="75">
        <v>0.3</v>
      </c>
      <c r="H988" s="78">
        <v>200</v>
      </c>
    </row>
    <row r="989" spans="2:8" ht="21" customHeight="1" thickTop="1" thickBot="1">
      <c r="B989" s="16">
        <v>724</v>
      </c>
      <c r="C989" s="14" t="s">
        <v>1165</v>
      </c>
      <c r="D989" s="17" t="s">
        <v>55</v>
      </c>
      <c r="E989" s="58">
        <v>7</v>
      </c>
      <c r="F989" s="68">
        <v>100</v>
      </c>
      <c r="G989" s="75">
        <v>0.3</v>
      </c>
      <c r="H989" s="78">
        <v>120</v>
      </c>
    </row>
    <row r="990" spans="2:8" ht="12.75" customHeight="1" thickTop="1" thickBot="1">
      <c r="B990" s="16">
        <v>725</v>
      </c>
      <c r="C990" s="14" t="s">
        <v>1166</v>
      </c>
      <c r="D990" s="17" t="s">
        <v>55</v>
      </c>
      <c r="E990" s="58">
        <v>6</v>
      </c>
      <c r="F990" s="68">
        <v>40</v>
      </c>
      <c r="G990" s="75">
        <v>0.3</v>
      </c>
      <c r="H990" s="78">
        <v>50</v>
      </c>
    </row>
    <row r="991" spans="2:8" ht="21" customHeight="1" thickTop="1" thickBot="1">
      <c r="B991" s="16">
        <v>726</v>
      </c>
      <c r="C991" s="14" t="s">
        <v>1167</v>
      </c>
      <c r="D991" s="17" t="s">
        <v>55</v>
      </c>
      <c r="E991" s="58">
        <v>6</v>
      </c>
      <c r="F991" s="68">
        <v>40</v>
      </c>
      <c r="G991" s="75">
        <v>0.3</v>
      </c>
      <c r="H991" s="78">
        <v>50</v>
      </c>
    </row>
    <row r="992" spans="2:8" ht="21" customHeight="1" thickTop="1" thickBot="1">
      <c r="B992" s="16">
        <v>727</v>
      </c>
      <c r="C992" s="14" t="s">
        <v>1168</v>
      </c>
      <c r="D992" s="17" t="s">
        <v>55</v>
      </c>
      <c r="E992" s="58">
        <v>6</v>
      </c>
      <c r="F992" s="68">
        <v>40</v>
      </c>
      <c r="G992" s="75">
        <v>0.3</v>
      </c>
      <c r="H992" s="78">
        <v>50</v>
      </c>
    </row>
    <row r="993" spans="2:8" ht="21" customHeight="1" thickTop="1" thickBot="1">
      <c r="B993" s="16">
        <v>728</v>
      </c>
      <c r="C993" s="14" t="s">
        <v>1169</v>
      </c>
      <c r="D993" s="17" t="s">
        <v>55</v>
      </c>
      <c r="E993" s="58">
        <v>4</v>
      </c>
      <c r="F993" s="68">
        <v>40</v>
      </c>
      <c r="G993" s="75">
        <v>0.3</v>
      </c>
      <c r="H993" s="78">
        <v>50</v>
      </c>
    </row>
    <row r="994" spans="2:8" ht="21" customHeight="1" thickTop="1" thickBot="1">
      <c r="B994" s="16">
        <v>729</v>
      </c>
      <c r="C994" s="14" t="s">
        <v>1170</v>
      </c>
      <c r="D994" s="17" t="s">
        <v>55</v>
      </c>
      <c r="E994" s="58">
        <v>4</v>
      </c>
      <c r="F994" s="68">
        <v>40</v>
      </c>
      <c r="G994" s="75">
        <v>0.3</v>
      </c>
      <c r="H994" s="78">
        <v>50</v>
      </c>
    </row>
    <row r="995" spans="2:8" ht="21" customHeight="1" thickTop="1" thickBot="1">
      <c r="B995" s="16">
        <v>730</v>
      </c>
      <c r="C995" s="14" t="s">
        <v>1171</v>
      </c>
      <c r="D995" s="17" t="s">
        <v>55</v>
      </c>
      <c r="E995" s="58">
        <v>4</v>
      </c>
      <c r="F995" s="68">
        <v>40</v>
      </c>
      <c r="G995" s="75">
        <v>0.3</v>
      </c>
      <c r="H995" s="78">
        <v>50</v>
      </c>
    </row>
    <row r="996" spans="2:8" ht="21" customHeight="1" thickTop="1" thickBot="1">
      <c r="B996" s="16">
        <v>732</v>
      </c>
      <c r="C996" s="14" t="s">
        <v>1172</v>
      </c>
      <c r="D996" s="17" t="s">
        <v>55</v>
      </c>
      <c r="E996" s="58">
        <v>4</v>
      </c>
      <c r="F996" s="68">
        <v>40</v>
      </c>
      <c r="G996" s="75">
        <v>0.3</v>
      </c>
      <c r="H996" s="78">
        <v>50</v>
      </c>
    </row>
    <row r="997" spans="2:8" ht="21" customHeight="1" thickTop="1" thickBot="1">
      <c r="B997" s="16">
        <v>733</v>
      </c>
      <c r="C997" s="14" t="s">
        <v>1173</v>
      </c>
      <c r="D997" s="17" t="s">
        <v>55</v>
      </c>
      <c r="E997" s="58">
        <v>6</v>
      </c>
      <c r="F997" s="68">
        <v>40</v>
      </c>
      <c r="G997" s="75">
        <v>0.3</v>
      </c>
      <c r="H997" s="78">
        <v>50</v>
      </c>
    </row>
    <row r="998" spans="2:8" ht="21" customHeight="1" thickTop="1" thickBot="1">
      <c r="B998" s="16">
        <v>734</v>
      </c>
      <c r="C998" s="14" t="s">
        <v>1174</v>
      </c>
      <c r="D998" s="17" t="s">
        <v>55</v>
      </c>
      <c r="E998" s="58">
        <v>12</v>
      </c>
      <c r="F998" s="68">
        <v>70</v>
      </c>
      <c r="G998" s="75">
        <v>0.3</v>
      </c>
      <c r="H998" s="78">
        <v>80</v>
      </c>
    </row>
    <row r="999" spans="2:8" ht="31.5" customHeight="1" thickTop="1" thickBot="1">
      <c r="B999" s="16">
        <v>735</v>
      </c>
      <c r="C999" s="14" t="s">
        <v>1175</v>
      </c>
      <c r="D999" s="17" t="s">
        <v>55</v>
      </c>
      <c r="E999" s="58">
        <v>4</v>
      </c>
      <c r="F999" s="68">
        <v>40</v>
      </c>
      <c r="G999" s="75">
        <v>0.3</v>
      </c>
      <c r="H999" s="78">
        <v>50</v>
      </c>
    </row>
    <row r="1000" spans="2:8" ht="21" customHeight="1" thickTop="1" thickBot="1">
      <c r="B1000" s="16">
        <v>736</v>
      </c>
      <c r="C1000" s="14" t="s">
        <v>1176</v>
      </c>
      <c r="D1000" s="17" t="s">
        <v>55</v>
      </c>
      <c r="E1000" s="58">
        <v>6</v>
      </c>
      <c r="F1000" s="68">
        <v>40</v>
      </c>
      <c r="G1000" s="75">
        <v>0.3</v>
      </c>
      <c r="H1000" s="78">
        <v>50</v>
      </c>
    </row>
    <row r="1001" spans="2:8" ht="21" customHeight="1" thickTop="1" thickBot="1">
      <c r="B1001" s="16">
        <v>737</v>
      </c>
      <c r="C1001" s="14" t="s">
        <v>1177</v>
      </c>
      <c r="D1001" s="17" t="s">
        <v>55</v>
      </c>
      <c r="E1001" s="58">
        <v>4</v>
      </c>
      <c r="F1001" s="68">
        <v>40</v>
      </c>
      <c r="G1001" s="75">
        <v>0.3</v>
      </c>
      <c r="H1001" s="78">
        <v>50</v>
      </c>
    </row>
    <row r="1002" spans="2:8" ht="31.5" customHeight="1" thickTop="1" thickBot="1">
      <c r="B1002" s="16">
        <v>738</v>
      </c>
      <c r="C1002" s="14" t="s">
        <v>1178</v>
      </c>
      <c r="D1002" s="17" t="s">
        <v>55</v>
      </c>
      <c r="E1002" s="58">
        <v>4</v>
      </c>
      <c r="F1002" s="68">
        <v>40</v>
      </c>
      <c r="G1002" s="75">
        <v>0.3</v>
      </c>
      <c r="H1002" s="78">
        <v>50</v>
      </c>
    </row>
    <row r="1003" spans="2:8" ht="21" customHeight="1" thickTop="1" thickBot="1">
      <c r="B1003" s="16">
        <v>739</v>
      </c>
      <c r="C1003" s="14" t="s">
        <v>1179</v>
      </c>
      <c r="D1003" s="17" t="s">
        <v>55</v>
      </c>
      <c r="E1003" s="58">
        <v>4</v>
      </c>
      <c r="F1003" s="68">
        <v>40</v>
      </c>
      <c r="G1003" s="75">
        <v>0.3</v>
      </c>
      <c r="H1003" s="78">
        <v>50</v>
      </c>
    </row>
    <row r="1004" spans="2:8" ht="31.5" customHeight="1" thickTop="1" thickBot="1">
      <c r="B1004" s="16">
        <v>740</v>
      </c>
      <c r="C1004" s="14" t="s">
        <v>1180</v>
      </c>
      <c r="D1004" s="17" t="s">
        <v>55</v>
      </c>
      <c r="E1004" s="58">
        <v>4</v>
      </c>
      <c r="F1004" s="68">
        <v>40</v>
      </c>
      <c r="G1004" s="75">
        <v>0.3</v>
      </c>
      <c r="H1004" s="78">
        <v>50</v>
      </c>
    </row>
    <row r="1005" spans="2:8" ht="31.5" customHeight="1" thickTop="1" thickBot="1">
      <c r="B1005" s="16">
        <v>741</v>
      </c>
      <c r="C1005" s="14" t="s">
        <v>1181</v>
      </c>
      <c r="D1005" s="17" t="s">
        <v>55</v>
      </c>
      <c r="E1005" s="58">
        <v>4</v>
      </c>
      <c r="F1005" s="68">
        <v>40</v>
      </c>
      <c r="G1005" s="75">
        <v>0.3</v>
      </c>
      <c r="H1005" s="78">
        <v>50</v>
      </c>
    </row>
    <row r="1006" spans="2:8" ht="21" customHeight="1" thickTop="1" thickBot="1">
      <c r="B1006" s="16">
        <v>742</v>
      </c>
      <c r="C1006" s="14" t="s">
        <v>1182</v>
      </c>
      <c r="D1006" s="17" t="s">
        <v>55</v>
      </c>
      <c r="E1006" s="58">
        <v>4</v>
      </c>
      <c r="F1006" s="68">
        <v>40</v>
      </c>
      <c r="G1006" s="75">
        <v>0.3</v>
      </c>
      <c r="H1006" s="78">
        <v>50</v>
      </c>
    </row>
    <row r="1007" spans="2:8" ht="31.5" customHeight="1" thickTop="1" thickBot="1">
      <c r="B1007" s="16">
        <v>743</v>
      </c>
      <c r="C1007" s="14" t="s">
        <v>1183</v>
      </c>
      <c r="D1007" s="17" t="s">
        <v>55</v>
      </c>
      <c r="E1007" s="58">
        <v>4</v>
      </c>
      <c r="F1007" s="68">
        <v>40</v>
      </c>
      <c r="G1007" s="75">
        <v>0.3</v>
      </c>
      <c r="H1007" s="78">
        <v>50</v>
      </c>
    </row>
    <row r="1008" spans="2:8" ht="31.5" customHeight="1" thickTop="1" thickBot="1">
      <c r="B1008" s="16">
        <v>744</v>
      </c>
      <c r="C1008" s="14" t="s">
        <v>1184</v>
      </c>
      <c r="D1008" s="17" t="s">
        <v>55</v>
      </c>
      <c r="E1008" s="58">
        <v>4</v>
      </c>
      <c r="F1008" s="68">
        <v>40</v>
      </c>
      <c r="G1008" s="75">
        <v>0.3</v>
      </c>
      <c r="H1008" s="78">
        <v>50</v>
      </c>
    </row>
    <row r="1009" spans="2:8" ht="31.5" customHeight="1" thickTop="1" thickBot="1">
      <c r="B1009" s="16">
        <v>745</v>
      </c>
      <c r="C1009" s="14" t="s">
        <v>1185</v>
      </c>
      <c r="D1009" s="17" t="s">
        <v>55</v>
      </c>
      <c r="E1009" s="58">
        <v>4</v>
      </c>
      <c r="F1009" s="68">
        <v>40</v>
      </c>
      <c r="G1009" s="75">
        <v>0.3</v>
      </c>
      <c r="H1009" s="78">
        <v>50</v>
      </c>
    </row>
    <row r="1010" spans="2:8" ht="31.5" customHeight="1" thickTop="1" thickBot="1">
      <c r="B1010" s="16">
        <v>746</v>
      </c>
      <c r="C1010" s="14" t="s">
        <v>1186</v>
      </c>
      <c r="D1010" s="17" t="s">
        <v>55</v>
      </c>
      <c r="E1010" s="58">
        <v>6</v>
      </c>
      <c r="F1010" s="68">
        <v>40</v>
      </c>
      <c r="G1010" s="75">
        <v>0.3</v>
      </c>
      <c r="H1010" s="78">
        <v>50</v>
      </c>
    </row>
    <row r="1011" spans="2:8" ht="12.75" customHeight="1" thickTop="1" thickBot="1">
      <c r="B1011" s="16">
        <v>747</v>
      </c>
      <c r="C1011" s="14" t="s">
        <v>1187</v>
      </c>
      <c r="D1011" s="17" t="s">
        <v>55</v>
      </c>
      <c r="E1011" s="58">
        <v>12</v>
      </c>
      <c r="F1011" s="68">
        <v>65</v>
      </c>
      <c r="G1011" s="75">
        <v>0.3</v>
      </c>
      <c r="H1011" s="78">
        <v>70</v>
      </c>
    </row>
    <row r="1012" spans="2:8" ht="31.5" customHeight="1" thickTop="1" thickBot="1">
      <c r="B1012" s="16">
        <v>748</v>
      </c>
      <c r="C1012" s="14" t="s">
        <v>1188</v>
      </c>
      <c r="D1012" s="17" t="s">
        <v>55</v>
      </c>
      <c r="E1012" s="58">
        <v>6</v>
      </c>
      <c r="F1012" s="68">
        <v>40</v>
      </c>
      <c r="G1012" s="75">
        <v>0.3</v>
      </c>
      <c r="H1012" s="78">
        <v>50</v>
      </c>
    </row>
    <row r="1013" spans="2:8" ht="31.5" customHeight="1" thickTop="1" thickBot="1">
      <c r="B1013" s="16">
        <v>749</v>
      </c>
      <c r="C1013" s="14" t="s">
        <v>1189</v>
      </c>
      <c r="D1013" s="17" t="s">
        <v>55</v>
      </c>
      <c r="E1013" s="58">
        <v>6</v>
      </c>
      <c r="F1013" s="68">
        <v>40</v>
      </c>
      <c r="G1013" s="75">
        <v>0.3</v>
      </c>
      <c r="H1013" s="78">
        <v>50</v>
      </c>
    </row>
    <row r="1014" spans="2:8" ht="12.75" customHeight="1" thickTop="1" thickBot="1">
      <c r="B1014" s="16">
        <v>750</v>
      </c>
      <c r="C1014" s="14" t="s">
        <v>1190</v>
      </c>
      <c r="D1014" s="17" t="s">
        <v>55</v>
      </c>
      <c r="E1014" s="58">
        <v>4</v>
      </c>
      <c r="F1014" s="68">
        <v>40</v>
      </c>
      <c r="G1014" s="75">
        <v>0.3</v>
      </c>
      <c r="H1014" s="78">
        <v>50</v>
      </c>
    </row>
    <row r="1015" spans="2:8" ht="12.75" customHeight="1" thickTop="1" thickBot="1">
      <c r="B1015" s="16">
        <v>751</v>
      </c>
      <c r="C1015" s="14" t="s">
        <v>1191</v>
      </c>
      <c r="D1015" s="17" t="s">
        <v>55</v>
      </c>
      <c r="E1015" s="58">
        <v>4</v>
      </c>
      <c r="F1015" s="68">
        <v>40</v>
      </c>
      <c r="G1015" s="75">
        <v>0.3</v>
      </c>
      <c r="H1015" s="78">
        <v>50</v>
      </c>
    </row>
    <row r="1016" spans="2:8" ht="12.75" customHeight="1" thickTop="1" thickBot="1">
      <c r="B1016" s="16">
        <v>752</v>
      </c>
      <c r="C1016" s="14" t="s">
        <v>1192</v>
      </c>
      <c r="D1016" s="17" t="s">
        <v>55</v>
      </c>
      <c r="E1016" s="58">
        <v>4</v>
      </c>
      <c r="F1016" s="68">
        <v>40</v>
      </c>
      <c r="G1016" s="75">
        <v>0.3</v>
      </c>
      <c r="H1016" s="78">
        <v>50</v>
      </c>
    </row>
    <row r="1017" spans="2:8" ht="12.75" customHeight="1" thickTop="1" thickBot="1">
      <c r="B1017" s="16">
        <v>753</v>
      </c>
      <c r="C1017" s="14" t="s">
        <v>1193</v>
      </c>
      <c r="D1017" s="17" t="s">
        <v>55</v>
      </c>
      <c r="E1017" s="58">
        <v>4</v>
      </c>
      <c r="F1017" s="68">
        <v>40</v>
      </c>
      <c r="G1017" s="75">
        <v>0.3</v>
      </c>
      <c r="H1017" s="78">
        <v>50</v>
      </c>
    </row>
    <row r="1018" spans="2:8" ht="21" customHeight="1" thickTop="1" thickBot="1">
      <c r="B1018" s="16">
        <v>754</v>
      </c>
      <c r="C1018" s="14" t="s">
        <v>1194</v>
      </c>
      <c r="D1018" s="17" t="s">
        <v>55</v>
      </c>
      <c r="E1018" s="58">
        <v>5</v>
      </c>
      <c r="F1018" s="68">
        <v>75</v>
      </c>
      <c r="G1018" s="75">
        <v>0.3</v>
      </c>
      <c r="H1018" s="78">
        <v>95</v>
      </c>
    </row>
    <row r="1019" spans="2:8" ht="12.75" customHeight="1" thickTop="1" thickBot="1">
      <c r="B1019" s="16">
        <v>755</v>
      </c>
      <c r="C1019" s="14" t="s">
        <v>1195</v>
      </c>
      <c r="D1019" s="17" t="s">
        <v>55</v>
      </c>
      <c r="E1019" s="58">
        <v>5</v>
      </c>
      <c r="F1019" s="68">
        <v>75</v>
      </c>
      <c r="G1019" s="75">
        <v>0.3</v>
      </c>
      <c r="H1019" s="78">
        <v>95</v>
      </c>
    </row>
    <row r="1020" spans="2:8" ht="12.75" customHeight="1" thickTop="1" thickBot="1">
      <c r="B1020" s="16">
        <v>756</v>
      </c>
      <c r="C1020" s="14" t="s">
        <v>1196</v>
      </c>
      <c r="D1020" s="17" t="s">
        <v>55</v>
      </c>
      <c r="E1020" s="58">
        <v>5</v>
      </c>
      <c r="F1020" s="68">
        <v>75</v>
      </c>
      <c r="G1020" s="75">
        <v>0.3</v>
      </c>
      <c r="H1020" s="78">
        <v>95</v>
      </c>
    </row>
    <row r="1021" spans="2:8" ht="12.75" customHeight="1" thickTop="1" thickBot="1">
      <c r="B1021" s="16">
        <v>757</v>
      </c>
      <c r="C1021" s="14" t="s">
        <v>1197</v>
      </c>
      <c r="D1021" s="17" t="s">
        <v>55</v>
      </c>
      <c r="E1021" s="58">
        <v>5</v>
      </c>
      <c r="F1021" s="68">
        <v>75</v>
      </c>
      <c r="G1021" s="75">
        <v>0.3</v>
      </c>
      <c r="H1021" s="78">
        <v>95</v>
      </c>
    </row>
    <row r="1022" spans="2:8" ht="21" customHeight="1" thickTop="1" thickBot="1">
      <c r="B1022" s="16">
        <v>758</v>
      </c>
      <c r="C1022" s="14" t="s">
        <v>1198</v>
      </c>
      <c r="D1022" s="17" t="s">
        <v>55</v>
      </c>
      <c r="E1022" s="58">
        <v>7</v>
      </c>
      <c r="F1022" s="68">
        <v>150</v>
      </c>
      <c r="G1022" s="75">
        <v>0.3</v>
      </c>
      <c r="H1022" s="78">
        <v>180</v>
      </c>
    </row>
    <row r="1023" spans="2:8" ht="12.75" customHeight="1" thickTop="1" thickBot="1">
      <c r="B1023" s="16">
        <v>759</v>
      </c>
      <c r="C1023" s="14" t="s">
        <v>1199</v>
      </c>
      <c r="D1023" s="17" t="s">
        <v>55</v>
      </c>
      <c r="E1023" s="58">
        <v>12</v>
      </c>
      <c r="F1023" s="68">
        <v>65</v>
      </c>
      <c r="G1023" s="75">
        <v>0.3</v>
      </c>
      <c r="H1023" s="78">
        <v>70</v>
      </c>
    </row>
    <row r="1024" spans="2:8" ht="21" customHeight="1" thickTop="1" thickBot="1">
      <c r="B1024" s="16">
        <v>760</v>
      </c>
      <c r="C1024" s="14" t="s">
        <v>1200</v>
      </c>
      <c r="D1024" s="17" t="s">
        <v>55</v>
      </c>
      <c r="E1024" s="58">
        <v>6</v>
      </c>
      <c r="F1024" s="68">
        <v>40</v>
      </c>
      <c r="G1024" s="75">
        <v>0.3</v>
      </c>
      <c r="H1024" s="78">
        <v>50</v>
      </c>
    </row>
    <row r="1025" spans="2:8" ht="12.75" customHeight="1" thickTop="1" thickBot="1">
      <c r="B1025" s="16">
        <v>761</v>
      </c>
      <c r="C1025" s="14" t="s">
        <v>1201</v>
      </c>
      <c r="D1025" s="17" t="s">
        <v>55</v>
      </c>
      <c r="E1025" s="58">
        <v>4</v>
      </c>
      <c r="F1025" s="68">
        <v>40</v>
      </c>
      <c r="G1025" s="75">
        <v>0.3</v>
      </c>
      <c r="H1025" s="78">
        <v>50</v>
      </c>
    </row>
    <row r="1026" spans="2:8" ht="31.5" customHeight="1" thickTop="1" thickBot="1">
      <c r="B1026" s="16">
        <v>762</v>
      </c>
      <c r="C1026" s="14" t="s">
        <v>1202</v>
      </c>
      <c r="D1026" s="17" t="s">
        <v>55</v>
      </c>
      <c r="E1026" s="58">
        <v>4</v>
      </c>
      <c r="F1026" s="68">
        <v>40</v>
      </c>
      <c r="G1026" s="75">
        <v>0.3</v>
      </c>
      <c r="H1026" s="78">
        <v>50</v>
      </c>
    </row>
    <row r="1027" spans="2:8" ht="21" customHeight="1" thickTop="1" thickBot="1">
      <c r="B1027" s="16">
        <v>763</v>
      </c>
      <c r="C1027" s="14" t="s">
        <v>1203</v>
      </c>
      <c r="D1027" s="17" t="s">
        <v>55</v>
      </c>
      <c r="E1027" s="58">
        <v>4</v>
      </c>
      <c r="F1027" s="68">
        <v>40</v>
      </c>
      <c r="G1027" s="75">
        <v>0.3</v>
      </c>
      <c r="H1027" s="78">
        <v>50</v>
      </c>
    </row>
    <row r="1028" spans="2:8" ht="12.75" customHeight="1" thickTop="1" thickBot="1">
      <c r="B1028" s="16">
        <v>764</v>
      </c>
      <c r="C1028" s="14" t="s">
        <v>1204</v>
      </c>
      <c r="D1028" s="17" t="s">
        <v>55</v>
      </c>
      <c r="E1028" s="58">
        <v>4</v>
      </c>
      <c r="F1028" s="68">
        <v>40</v>
      </c>
      <c r="G1028" s="75">
        <v>0.3</v>
      </c>
      <c r="H1028" s="78">
        <v>50</v>
      </c>
    </row>
    <row r="1029" spans="2:8" ht="21" customHeight="1" thickTop="1" thickBot="1">
      <c r="B1029" s="16">
        <v>765</v>
      </c>
      <c r="C1029" s="14" t="s">
        <v>1205</v>
      </c>
      <c r="D1029" s="17" t="s">
        <v>55</v>
      </c>
      <c r="E1029" s="58">
        <v>5</v>
      </c>
      <c r="F1029" s="68">
        <v>80</v>
      </c>
      <c r="G1029" s="75">
        <v>0.3</v>
      </c>
      <c r="H1029" s="78">
        <v>100</v>
      </c>
    </row>
    <row r="1030" spans="2:8" ht="21" customHeight="1" thickTop="1" thickBot="1">
      <c r="B1030" s="16">
        <v>766</v>
      </c>
      <c r="C1030" s="14" t="s">
        <v>1206</v>
      </c>
      <c r="D1030" s="17" t="s">
        <v>55</v>
      </c>
      <c r="E1030" s="58">
        <v>5</v>
      </c>
      <c r="F1030" s="68">
        <v>80</v>
      </c>
      <c r="G1030" s="75">
        <v>0.3</v>
      </c>
      <c r="H1030" s="78">
        <v>100</v>
      </c>
    </row>
    <row r="1031" spans="2:8" ht="21" customHeight="1" thickTop="1" thickBot="1">
      <c r="B1031" s="16">
        <v>767</v>
      </c>
      <c r="C1031" s="14" t="s">
        <v>1207</v>
      </c>
      <c r="D1031" s="17" t="s">
        <v>55</v>
      </c>
      <c r="E1031" s="58">
        <v>5</v>
      </c>
      <c r="F1031" s="68">
        <v>100</v>
      </c>
      <c r="G1031" s="75">
        <v>0.3</v>
      </c>
      <c r="H1031" s="78">
        <f t="shared" ref="H1031:H1032" si="2">F1031*(1+G1031)</f>
        <v>130</v>
      </c>
    </row>
    <row r="1032" spans="2:8" ht="12.75" customHeight="1" thickTop="1" thickBot="1">
      <c r="B1032" s="16">
        <v>768</v>
      </c>
      <c r="C1032" s="14" t="s">
        <v>1208</v>
      </c>
      <c r="D1032" s="17" t="s">
        <v>55</v>
      </c>
      <c r="E1032" s="58">
        <v>5</v>
      </c>
      <c r="F1032" s="68">
        <v>100</v>
      </c>
      <c r="G1032" s="75">
        <v>0.3</v>
      </c>
      <c r="H1032" s="78">
        <f t="shared" si="2"/>
        <v>130</v>
      </c>
    </row>
    <row r="1033" spans="2:8" ht="12.75" customHeight="1" thickTop="1" thickBot="1">
      <c r="B1033" s="16">
        <v>769</v>
      </c>
      <c r="C1033" s="14" t="s">
        <v>1209</v>
      </c>
      <c r="D1033" s="17" t="s">
        <v>55</v>
      </c>
      <c r="E1033" s="58">
        <v>7</v>
      </c>
      <c r="F1033" s="68">
        <v>80</v>
      </c>
      <c r="G1033" s="75">
        <v>0.3</v>
      </c>
      <c r="H1033" s="78">
        <v>100</v>
      </c>
    </row>
    <row r="1034" spans="2:8" ht="12.75" customHeight="1" thickTop="1" thickBot="1">
      <c r="B1034" s="16">
        <v>770</v>
      </c>
      <c r="C1034" s="14" t="s">
        <v>1210</v>
      </c>
      <c r="D1034" s="17" t="s">
        <v>55</v>
      </c>
      <c r="E1034" s="58">
        <v>4</v>
      </c>
      <c r="F1034" s="68">
        <v>40</v>
      </c>
      <c r="G1034" s="75">
        <v>0.3</v>
      </c>
      <c r="H1034" s="78">
        <v>50</v>
      </c>
    </row>
    <row r="1035" spans="2:8" ht="12.75" customHeight="1" thickTop="1" thickBot="1">
      <c r="B1035" s="16">
        <v>771</v>
      </c>
      <c r="C1035" s="14" t="s">
        <v>1211</v>
      </c>
      <c r="D1035" s="17" t="s">
        <v>55</v>
      </c>
      <c r="E1035" s="58">
        <v>4</v>
      </c>
      <c r="F1035" s="68">
        <v>40</v>
      </c>
      <c r="G1035" s="75">
        <v>0.3</v>
      </c>
      <c r="H1035" s="78">
        <v>50</v>
      </c>
    </row>
    <row r="1036" spans="2:8" ht="12.75" customHeight="1" thickTop="1" thickBot="1">
      <c r="B1036" s="16">
        <v>772</v>
      </c>
      <c r="C1036" s="14" t="s">
        <v>1212</v>
      </c>
      <c r="D1036" s="17" t="s">
        <v>55</v>
      </c>
      <c r="E1036" s="58">
        <v>4</v>
      </c>
      <c r="F1036" s="68">
        <v>40</v>
      </c>
      <c r="G1036" s="75">
        <v>0.3</v>
      </c>
      <c r="H1036" s="78">
        <v>50</v>
      </c>
    </row>
    <row r="1037" spans="2:8" ht="12.75" customHeight="1" thickTop="1" thickBot="1">
      <c r="B1037" s="16">
        <v>773</v>
      </c>
      <c r="C1037" s="14" t="s">
        <v>1213</v>
      </c>
      <c r="D1037" s="17" t="s">
        <v>55</v>
      </c>
      <c r="E1037" s="58">
        <v>8</v>
      </c>
      <c r="F1037" s="68">
        <v>150</v>
      </c>
      <c r="G1037" s="75">
        <v>0.3</v>
      </c>
      <c r="H1037" s="78">
        <v>170</v>
      </c>
    </row>
    <row r="1038" spans="2:8" ht="12.75" customHeight="1" thickTop="1" thickBot="1">
      <c r="B1038" s="16">
        <v>774</v>
      </c>
      <c r="C1038" s="14" t="s">
        <v>1214</v>
      </c>
      <c r="D1038" s="17" t="s">
        <v>55</v>
      </c>
      <c r="E1038" s="58">
        <v>7</v>
      </c>
      <c r="F1038" s="68">
        <v>170</v>
      </c>
      <c r="G1038" s="75">
        <v>0.3</v>
      </c>
      <c r="H1038" s="78">
        <v>200</v>
      </c>
    </row>
    <row r="1039" spans="2:8" ht="14.25" customHeight="1" thickTop="1" thickBot="1">
      <c r="B1039" s="16">
        <v>775</v>
      </c>
      <c r="C1039" s="14" t="s">
        <v>1215</v>
      </c>
      <c r="D1039" s="17" t="s">
        <v>55</v>
      </c>
      <c r="E1039" s="58">
        <v>4</v>
      </c>
      <c r="F1039" s="68">
        <v>40</v>
      </c>
      <c r="G1039" s="75">
        <v>0.3</v>
      </c>
      <c r="H1039" s="78">
        <v>50</v>
      </c>
    </row>
    <row r="1040" spans="2:8" ht="12.75" customHeight="1" thickTop="1" thickBot="1">
      <c r="B1040" s="16">
        <v>776</v>
      </c>
      <c r="C1040" s="14" t="s">
        <v>1216</v>
      </c>
      <c r="D1040" s="17" t="s">
        <v>55</v>
      </c>
      <c r="E1040" s="58">
        <v>4</v>
      </c>
      <c r="F1040" s="68">
        <v>40</v>
      </c>
      <c r="G1040" s="75">
        <v>0.3</v>
      </c>
      <c r="H1040" s="78">
        <v>50</v>
      </c>
    </row>
    <row r="1041" spans="2:8" ht="12.75" customHeight="1" thickTop="1" thickBot="1">
      <c r="B1041" s="16">
        <v>777</v>
      </c>
      <c r="C1041" s="14" t="s">
        <v>1217</v>
      </c>
      <c r="D1041" s="17" t="s">
        <v>55</v>
      </c>
      <c r="E1041" s="58">
        <v>4</v>
      </c>
      <c r="F1041" s="68">
        <v>40</v>
      </c>
      <c r="G1041" s="75">
        <v>0.3</v>
      </c>
      <c r="H1041" s="78">
        <v>50</v>
      </c>
    </row>
    <row r="1042" spans="2:8" ht="42" customHeight="1" thickTop="1" thickBot="1">
      <c r="B1042" s="16">
        <v>778</v>
      </c>
      <c r="C1042" s="14" t="s">
        <v>1218</v>
      </c>
      <c r="D1042" s="17" t="s">
        <v>55</v>
      </c>
      <c r="E1042" s="58">
        <v>4</v>
      </c>
      <c r="F1042" s="68">
        <v>40</v>
      </c>
      <c r="G1042" s="75">
        <v>0.3</v>
      </c>
      <c r="H1042" s="78">
        <v>50</v>
      </c>
    </row>
    <row r="1043" spans="2:8" ht="14.25" customHeight="1" thickTop="1" thickBot="1">
      <c r="B1043" s="16">
        <v>779</v>
      </c>
      <c r="C1043" s="14" t="s">
        <v>1219</v>
      </c>
      <c r="D1043" s="17" t="s">
        <v>55</v>
      </c>
      <c r="E1043" s="58">
        <v>4</v>
      </c>
      <c r="F1043" s="68">
        <v>40</v>
      </c>
      <c r="G1043" s="75">
        <v>0.3</v>
      </c>
      <c r="H1043" s="78">
        <v>50</v>
      </c>
    </row>
    <row r="1044" spans="2:8" ht="21" customHeight="1" thickTop="1" thickBot="1">
      <c r="B1044" s="16">
        <v>780</v>
      </c>
      <c r="C1044" s="14" t="s">
        <v>1220</v>
      </c>
      <c r="D1044" s="17" t="s">
        <v>55</v>
      </c>
      <c r="E1044" s="58">
        <v>4</v>
      </c>
      <c r="F1044" s="68">
        <v>40</v>
      </c>
      <c r="G1044" s="75">
        <v>0.3</v>
      </c>
      <c r="H1044" s="78">
        <v>50</v>
      </c>
    </row>
    <row r="1045" spans="2:8" ht="31.5" customHeight="1" thickTop="1" thickBot="1">
      <c r="B1045" s="16">
        <v>781</v>
      </c>
      <c r="C1045" s="14" t="s">
        <v>1221</v>
      </c>
      <c r="D1045" s="17" t="s">
        <v>55</v>
      </c>
      <c r="E1045" s="58">
        <v>8</v>
      </c>
      <c r="F1045" s="68">
        <v>165</v>
      </c>
      <c r="G1045" s="75">
        <v>0.3</v>
      </c>
      <c r="H1045" s="78">
        <v>180</v>
      </c>
    </row>
    <row r="1046" spans="2:8" ht="21" customHeight="1" thickTop="1" thickBot="1">
      <c r="B1046" s="16">
        <v>782</v>
      </c>
      <c r="C1046" s="14" t="s">
        <v>1222</v>
      </c>
      <c r="D1046" s="17" t="s">
        <v>55</v>
      </c>
      <c r="E1046" s="58">
        <v>6</v>
      </c>
      <c r="F1046" s="68">
        <v>130</v>
      </c>
      <c r="G1046" s="75">
        <v>0.3</v>
      </c>
      <c r="H1046" s="78">
        <v>140</v>
      </c>
    </row>
    <row r="1047" spans="2:8" ht="21" customHeight="1" thickTop="1" thickBot="1">
      <c r="B1047" s="16">
        <v>783</v>
      </c>
      <c r="C1047" s="14" t="s">
        <v>1223</v>
      </c>
      <c r="D1047" s="17" t="s">
        <v>55</v>
      </c>
      <c r="E1047" s="58">
        <v>12</v>
      </c>
      <c r="F1047" s="68">
        <v>65</v>
      </c>
      <c r="G1047" s="75">
        <v>0.3</v>
      </c>
      <c r="H1047" s="78">
        <v>70</v>
      </c>
    </row>
    <row r="1048" spans="2:8" ht="21" customHeight="1" thickTop="1" thickBot="1">
      <c r="B1048" s="16">
        <v>784</v>
      </c>
      <c r="C1048" s="14" t="s">
        <v>1224</v>
      </c>
      <c r="D1048" s="17" t="s">
        <v>55</v>
      </c>
      <c r="E1048" s="58">
        <v>12</v>
      </c>
      <c r="F1048" s="68">
        <v>65</v>
      </c>
      <c r="G1048" s="75">
        <v>0.3</v>
      </c>
      <c r="H1048" s="78">
        <v>70</v>
      </c>
    </row>
    <row r="1049" spans="2:8" ht="12.75" customHeight="1" thickTop="1" thickBot="1">
      <c r="B1049" s="16">
        <v>785</v>
      </c>
      <c r="C1049" s="14" t="s">
        <v>1225</v>
      </c>
      <c r="D1049" s="17" t="s">
        <v>55</v>
      </c>
      <c r="E1049" s="58">
        <v>4</v>
      </c>
      <c r="F1049" s="68">
        <v>40</v>
      </c>
      <c r="G1049" s="75">
        <v>0.3</v>
      </c>
      <c r="H1049" s="78">
        <v>50</v>
      </c>
    </row>
    <row r="1050" spans="2:8" ht="12.75" customHeight="1" thickTop="1" thickBot="1">
      <c r="B1050" s="16">
        <v>786</v>
      </c>
      <c r="C1050" s="14" t="s">
        <v>1226</v>
      </c>
      <c r="D1050" s="17" t="s">
        <v>55</v>
      </c>
      <c r="E1050" s="58">
        <v>4</v>
      </c>
      <c r="F1050" s="68">
        <v>40</v>
      </c>
      <c r="G1050" s="75">
        <v>0.3</v>
      </c>
      <c r="H1050" s="78">
        <v>50</v>
      </c>
    </row>
    <row r="1051" spans="2:8" ht="12.75" customHeight="1" thickTop="1" thickBot="1">
      <c r="B1051" s="16">
        <v>787</v>
      </c>
      <c r="C1051" s="14" t="s">
        <v>1227</v>
      </c>
      <c r="D1051" s="17" t="s">
        <v>55</v>
      </c>
      <c r="E1051" s="58">
        <v>4</v>
      </c>
      <c r="F1051" s="68">
        <v>40</v>
      </c>
      <c r="G1051" s="75">
        <v>0.3</v>
      </c>
      <c r="H1051" s="78">
        <v>50</v>
      </c>
    </row>
    <row r="1052" spans="2:8" ht="21" customHeight="1" thickTop="1" thickBot="1">
      <c r="B1052" s="16">
        <v>788</v>
      </c>
      <c r="C1052" s="14" t="s">
        <v>1228</v>
      </c>
      <c r="D1052" s="17" t="s">
        <v>55</v>
      </c>
      <c r="E1052" s="58">
        <v>4</v>
      </c>
      <c r="F1052" s="68">
        <v>40</v>
      </c>
      <c r="G1052" s="75">
        <v>0.3</v>
      </c>
      <c r="H1052" s="78">
        <v>50</v>
      </c>
    </row>
    <row r="1053" spans="2:8" ht="12.75" customHeight="1" thickTop="1" thickBot="1">
      <c r="B1053" s="16">
        <v>789</v>
      </c>
      <c r="C1053" s="14" t="s">
        <v>1229</v>
      </c>
      <c r="D1053" s="17" t="s">
        <v>55</v>
      </c>
      <c r="E1053" s="58">
        <v>4</v>
      </c>
      <c r="F1053" s="68">
        <v>40</v>
      </c>
      <c r="G1053" s="75">
        <v>0.3</v>
      </c>
      <c r="H1053" s="78">
        <v>50</v>
      </c>
    </row>
    <row r="1054" spans="2:8" ht="12.75" customHeight="1" thickTop="1" thickBot="1">
      <c r="B1054" s="16">
        <v>790</v>
      </c>
      <c r="C1054" s="14" t="s">
        <v>1230</v>
      </c>
      <c r="D1054" s="17" t="s">
        <v>55</v>
      </c>
      <c r="E1054" s="58">
        <v>4</v>
      </c>
      <c r="F1054" s="68">
        <v>40</v>
      </c>
      <c r="G1054" s="75">
        <v>0.3</v>
      </c>
      <c r="H1054" s="78">
        <v>50</v>
      </c>
    </row>
    <row r="1055" spans="2:8" ht="12.75" customHeight="1" thickTop="1" thickBot="1">
      <c r="B1055" s="16">
        <v>791</v>
      </c>
      <c r="C1055" s="14" t="s">
        <v>1231</v>
      </c>
      <c r="D1055" s="17" t="s">
        <v>55</v>
      </c>
      <c r="E1055" s="58">
        <v>4</v>
      </c>
      <c r="F1055" s="68">
        <v>40</v>
      </c>
      <c r="G1055" s="75">
        <v>0.3</v>
      </c>
      <c r="H1055" s="78">
        <v>50</v>
      </c>
    </row>
    <row r="1056" spans="2:8" ht="21" customHeight="1" thickTop="1" thickBot="1">
      <c r="B1056" s="16">
        <v>792</v>
      </c>
      <c r="C1056" s="14" t="s">
        <v>1232</v>
      </c>
      <c r="D1056" s="17" t="s">
        <v>55</v>
      </c>
      <c r="E1056" s="58">
        <v>4</v>
      </c>
      <c r="F1056" s="68">
        <v>40</v>
      </c>
      <c r="G1056" s="75">
        <v>0.3</v>
      </c>
      <c r="H1056" s="78">
        <v>50</v>
      </c>
    </row>
    <row r="1057" spans="2:8" ht="12.75" customHeight="1" thickTop="1" thickBot="1">
      <c r="B1057" s="16">
        <v>793</v>
      </c>
      <c r="C1057" s="14" t="s">
        <v>1233</v>
      </c>
      <c r="D1057" s="17" t="s">
        <v>55</v>
      </c>
      <c r="E1057" s="58">
        <v>4</v>
      </c>
      <c r="F1057" s="68">
        <v>50</v>
      </c>
      <c r="G1057" s="75">
        <v>0.3</v>
      </c>
      <c r="H1057" s="78">
        <v>65</v>
      </c>
    </row>
    <row r="1058" spans="2:8" ht="12.75" customHeight="1" thickTop="1" thickBot="1">
      <c r="B1058" s="16">
        <v>794</v>
      </c>
      <c r="C1058" s="14" t="s">
        <v>1234</v>
      </c>
      <c r="D1058" s="17" t="s">
        <v>55</v>
      </c>
      <c r="E1058" s="58">
        <v>12</v>
      </c>
      <c r="F1058" s="68">
        <v>60</v>
      </c>
      <c r="G1058" s="75">
        <v>0.3</v>
      </c>
      <c r="H1058" s="78">
        <v>70</v>
      </c>
    </row>
    <row r="1059" spans="2:8" ht="12.75" customHeight="1" thickTop="1" thickBot="1">
      <c r="B1059" s="16">
        <v>795</v>
      </c>
      <c r="C1059" s="14" t="s">
        <v>1235</v>
      </c>
      <c r="D1059" s="17" t="s">
        <v>55</v>
      </c>
      <c r="E1059" s="58">
        <v>6</v>
      </c>
      <c r="F1059" s="68">
        <v>40</v>
      </c>
      <c r="G1059" s="75">
        <v>0.3</v>
      </c>
      <c r="H1059" s="78">
        <v>50</v>
      </c>
    </row>
    <row r="1060" spans="2:8" ht="21" customHeight="1" thickTop="1" thickBot="1">
      <c r="B1060" s="16">
        <v>796</v>
      </c>
      <c r="C1060" s="14" t="s">
        <v>1236</v>
      </c>
      <c r="D1060" s="17" t="s">
        <v>55</v>
      </c>
      <c r="E1060" s="58">
        <v>4</v>
      </c>
      <c r="F1060" s="68">
        <v>40</v>
      </c>
      <c r="G1060" s="75">
        <v>0.3</v>
      </c>
      <c r="H1060" s="78">
        <v>50</v>
      </c>
    </row>
    <row r="1061" spans="2:8" ht="21" customHeight="1" thickTop="1" thickBot="1">
      <c r="B1061" s="16">
        <v>797</v>
      </c>
      <c r="C1061" s="14" t="s">
        <v>1237</v>
      </c>
      <c r="D1061" s="17" t="s">
        <v>55</v>
      </c>
      <c r="E1061" s="58">
        <v>4</v>
      </c>
      <c r="F1061" s="68">
        <v>40</v>
      </c>
      <c r="G1061" s="75">
        <v>0.3</v>
      </c>
      <c r="H1061" s="78">
        <v>50</v>
      </c>
    </row>
    <row r="1062" spans="2:8" ht="12.75" customHeight="1" thickTop="1" thickBot="1">
      <c r="B1062" s="16">
        <v>798</v>
      </c>
      <c r="C1062" s="14" t="s">
        <v>1238</v>
      </c>
      <c r="D1062" s="17" t="s">
        <v>55</v>
      </c>
      <c r="E1062" s="58">
        <v>4</v>
      </c>
      <c r="F1062" s="68">
        <v>40</v>
      </c>
      <c r="G1062" s="75">
        <v>0.3</v>
      </c>
      <c r="H1062" s="78">
        <v>50</v>
      </c>
    </row>
    <row r="1063" spans="2:8" ht="12.75" customHeight="1" thickTop="1" thickBot="1">
      <c r="B1063" s="16">
        <v>799</v>
      </c>
      <c r="C1063" s="14" t="s">
        <v>1239</v>
      </c>
      <c r="D1063" s="17" t="s">
        <v>55</v>
      </c>
      <c r="E1063" s="58">
        <v>4</v>
      </c>
      <c r="F1063" s="68">
        <v>40</v>
      </c>
      <c r="G1063" s="75">
        <v>0.3</v>
      </c>
      <c r="H1063" s="78">
        <v>50</v>
      </c>
    </row>
    <row r="1064" spans="2:8" ht="12.75" customHeight="1" thickTop="1" thickBot="1">
      <c r="B1064" s="16">
        <v>800</v>
      </c>
      <c r="C1064" s="14" t="s">
        <v>1240</v>
      </c>
      <c r="D1064" s="17" t="s">
        <v>55</v>
      </c>
      <c r="E1064" s="58">
        <v>4</v>
      </c>
      <c r="F1064" s="68">
        <v>40</v>
      </c>
      <c r="G1064" s="75">
        <v>0.3</v>
      </c>
      <c r="H1064" s="78">
        <v>50</v>
      </c>
    </row>
    <row r="1065" spans="2:8" ht="12.75" customHeight="1" thickTop="1" thickBot="1">
      <c r="B1065" s="16">
        <v>801</v>
      </c>
      <c r="C1065" s="14" t="s">
        <v>1241</v>
      </c>
      <c r="D1065" s="17" t="s">
        <v>55</v>
      </c>
      <c r="E1065" s="58">
        <v>4</v>
      </c>
      <c r="F1065" s="68">
        <v>40</v>
      </c>
      <c r="G1065" s="75">
        <v>0.3</v>
      </c>
      <c r="H1065" s="78">
        <v>50</v>
      </c>
    </row>
    <row r="1066" spans="2:8" ht="21" customHeight="1" thickTop="1" thickBot="1">
      <c r="B1066" s="16">
        <v>802</v>
      </c>
      <c r="C1066" s="14" t="s">
        <v>1242</v>
      </c>
      <c r="D1066" s="17" t="s">
        <v>55</v>
      </c>
      <c r="E1066" s="58">
        <v>4</v>
      </c>
      <c r="F1066" s="68">
        <v>40</v>
      </c>
      <c r="G1066" s="75">
        <v>0.3</v>
      </c>
      <c r="H1066" s="78">
        <v>50</v>
      </c>
    </row>
    <row r="1067" spans="2:8" ht="21" customHeight="1" thickTop="1" thickBot="1">
      <c r="B1067" s="16">
        <v>803</v>
      </c>
      <c r="C1067" s="14" t="s">
        <v>1243</v>
      </c>
      <c r="D1067" s="17" t="s">
        <v>55</v>
      </c>
      <c r="E1067" s="58">
        <v>4</v>
      </c>
      <c r="F1067" s="68">
        <v>40</v>
      </c>
      <c r="G1067" s="75">
        <v>0.3</v>
      </c>
      <c r="H1067" s="78">
        <v>50</v>
      </c>
    </row>
    <row r="1068" spans="2:8" ht="12.75" customHeight="1" thickTop="1" thickBot="1">
      <c r="B1068" s="16">
        <v>804</v>
      </c>
      <c r="C1068" s="14" t="s">
        <v>1244</v>
      </c>
      <c r="D1068" s="17" t="s">
        <v>55</v>
      </c>
      <c r="E1068" s="58">
        <v>4</v>
      </c>
      <c r="F1068" s="68">
        <v>40</v>
      </c>
      <c r="G1068" s="75">
        <v>0.3</v>
      </c>
      <c r="H1068" s="78">
        <v>50</v>
      </c>
    </row>
    <row r="1069" spans="2:8" ht="12.75" customHeight="1" thickTop="1" thickBot="1">
      <c r="B1069" s="16">
        <v>805</v>
      </c>
      <c r="C1069" s="14" t="s">
        <v>1245</v>
      </c>
      <c r="D1069" s="17" t="s">
        <v>55</v>
      </c>
      <c r="E1069" s="58">
        <v>4</v>
      </c>
      <c r="F1069" s="68">
        <v>160</v>
      </c>
      <c r="G1069" s="75">
        <v>0.3</v>
      </c>
      <c r="H1069" s="78">
        <v>200</v>
      </c>
    </row>
    <row r="1070" spans="2:8" ht="12.75" customHeight="1" thickTop="1" thickBot="1">
      <c r="B1070" s="16">
        <v>806</v>
      </c>
      <c r="C1070" s="14" t="s">
        <v>1246</v>
      </c>
      <c r="D1070" s="17" t="s">
        <v>675</v>
      </c>
      <c r="E1070" s="58">
        <v>4</v>
      </c>
      <c r="F1070" s="68">
        <v>160</v>
      </c>
      <c r="G1070" s="75">
        <v>0.3</v>
      </c>
      <c r="H1070" s="78">
        <v>190</v>
      </c>
    </row>
    <row r="1071" spans="2:8" ht="12.75" customHeight="1" thickTop="1" thickBot="1">
      <c r="B1071" s="16">
        <v>807</v>
      </c>
      <c r="C1071" s="14" t="s">
        <v>1247</v>
      </c>
      <c r="D1071" s="17" t="s">
        <v>675</v>
      </c>
      <c r="E1071" s="58">
        <v>4</v>
      </c>
      <c r="F1071" s="68">
        <v>160</v>
      </c>
      <c r="G1071" s="75">
        <v>0.3</v>
      </c>
      <c r="H1071" s="78">
        <v>190</v>
      </c>
    </row>
    <row r="1072" spans="2:8" ht="12.75" customHeight="1" thickTop="1" thickBot="1">
      <c r="B1072" s="16">
        <v>808</v>
      </c>
      <c r="C1072" s="14" t="s">
        <v>1248</v>
      </c>
      <c r="D1072" s="17" t="s">
        <v>55</v>
      </c>
      <c r="E1072" s="58">
        <v>4</v>
      </c>
      <c r="F1072" s="68">
        <v>40</v>
      </c>
      <c r="G1072" s="75">
        <v>0.3</v>
      </c>
      <c r="H1072" s="78">
        <v>50</v>
      </c>
    </row>
    <row r="1073" spans="2:8" ht="12.75" customHeight="1" thickTop="1" thickBot="1">
      <c r="B1073" s="16">
        <v>809</v>
      </c>
      <c r="C1073" s="14" t="s">
        <v>1249</v>
      </c>
      <c r="D1073" s="17" t="s">
        <v>55</v>
      </c>
      <c r="E1073" s="58">
        <v>4</v>
      </c>
      <c r="F1073" s="68">
        <v>40</v>
      </c>
      <c r="G1073" s="75">
        <v>0.3</v>
      </c>
      <c r="H1073" s="78">
        <v>50</v>
      </c>
    </row>
    <row r="1074" spans="2:8" ht="21" customHeight="1" thickTop="1" thickBot="1">
      <c r="B1074" s="16">
        <v>810</v>
      </c>
      <c r="C1074" s="14" t="s">
        <v>1250</v>
      </c>
      <c r="D1074" s="17" t="s">
        <v>55</v>
      </c>
      <c r="E1074" s="58">
        <v>4</v>
      </c>
      <c r="F1074" s="68">
        <v>40</v>
      </c>
      <c r="G1074" s="75">
        <v>0.3</v>
      </c>
      <c r="H1074" s="78">
        <v>50</v>
      </c>
    </row>
    <row r="1075" spans="2:8" ht="12.75" customHeight="1" thickTop="1" thickBot="1">
      <c r="B1075" s="16">
        <v>811</v>
      </c>
      <c r="C1075" s="14" t="s">
        <v>1251</v>
      </c>
      <c r="D1075" s="17" t="s">
        <v>55</v>
      </c>
      <c r="E1075" s="58">
        <v>4</v>
      </c>
      <c r="F1075" s="68">
        <v>40</v>
      </c>
      <c r="G1075" s="75">
        <v>0.3</v>
      </c>
      <c r="H1075" s="78">
        <v>50</v>
      </c>
    </row>
    <row r="1076" spans="2:8" ht="12.75" customHeight="1" thickTop="1" thickBot="1">
      <c r="B1076" s="16">
        <v>812</v>
      </c>
      <c r="C1076" s="14" t="s">
        <v>1252</v>
      </c>
      <c r="D1076" s="17" t="s">
        <v>55</v>
      </c>
      <c r="E1076" s="58">
        <v>4</v>
      </c>
      <c r="F1076" s="68">
        <v>40</v>
      </c>
      <c r="G1076" s="75">
        <v>0.3</v>
      </c>
      <c r="H1076" s="78">
        <v>50</v>
      </c>
    </row>
    <row r="1077" spans="2:8" ht="12.75" customHeight="1" thickTop="1" thickBot="1">
      <c r="B1077" s="16">
        <v>813</v>
      </c>
      <c r="C1077" s="14" t="s">
        <v>1253</v>
      </c>
      <c r="D1077" s="17" t="s">
        <v>55</v>
      </c>
      <c r="E1077" s="58">
        <v>4</v>
      </c>
      <c r="F1077" s="68">
        <v>40</v>
      </c>
      <c r="G1077" s="75">
        <v>0.3</v>
      </c>
      <c r="H1077" s="78">
        <v>50</v>
      </c>
    </row>
    <row r="1078" spans="2:8" ht="12.75" customHeight="1" thickTop="1" thickBot="1">
      <c r="B1078" s="16">
        <v>814</v>
      </c>
      <c r="C1078" s="14" t="s">
        <v>1254</v>
      </c>
      <c r="D1078" s="17" t="s">
        <v>55</v>
      </c>
      <c r="E1078" s="58">
        <v>4</v>
      </c>
      <c r="F1078" s="68">
        <v>40</v>
      </c>
      <c r="G1078" s="75">
        <v>0.3</v>
      </c>
      <c r="H1078" s="78">
        <v>50</v>
      </c>
    </row>
    <row r="1079" spans="2:8" ht="12.75" customHeight="1" thickTop="1" thickBot="1">
      <c r="B1079" s="16">
        <v>815</v>
      </c>
      <c r="C1079" s="14" t="s">
        <v>1255</v>
      </c>
      <c r="D1079" s="17" t="s">
        <v>55</v>
      </c>
      <c r="E1079" s="58">
        <v>6</v>
      </c>
      <c r="F1079" s="68">
        <v>40</v>
      </c>
      <c r="G1079" s="75">
        <v>0.3</v>
      </c>
      <c r="H1079" s="78">
        <v>50</v>
      </c>
    </row>
    <row r="1080" spans="2:8" ht="12.75" customHeight="1" thickTop="1" thickBot="1">
      <c r="B1080" s="16">
        <v>816</v>
      </c>
      <c r="C1080" s="14" t="s">
        <v>1256</v>
      </c>
      <c r="D1080" s="17" t="s">
        <v>55</v>
      </c>
      <c r="E1080" s="58">
        <v>6</v>
      </c>
      <c r="F1080" s="68">
        <v>40</v>
      </c>
      <c r="G1080" s="75">
        <v>0.3</v>
      </c>
      <c r="H1080" s="78">
        <v>50</v>
      </c>
    </row>
    <row r="1081" spans="2:8" ht="12.75" customHeight="1" thickTop="1" thickBot="1">
      <c r="B1081" s="16">
        <v>818</v>
      </c>
      <c r="C1081" s="14" t="s">
        <v>1257</v>
      </c>
      <c r="D1081" s="17" t="s">
        <v>55</v>
      </c>
      <c r="E1081" s="58">
        <v>4</v>
      </c>
      <c r="F1081" s="68">
        <v>40</v>
      </c>
      <c r="G1081" s="75">
        <v>0.3</v>
      </c>
      <c r="H1081" s="78">
        <v>50</v>
      </c>
    </row>
    <row r="1082" spans="2:8" ht="12.75" customHeight="1" thickTop="1" thickBot="1">
      <c r="B1082" s="16">
        <v>819</v>
      </c>
      <c r="C1082" s="14" t="s">
        <v>1258</v>
      </c>
      <c r="D1082" s="17" t="s">
        <v>55</v>
      </c>
      <c r="E1082" s="58">
        <v>4</v>
      </c>
      <c r="F1082" s="68">
        <v>40</v>
      </c>
      <c r="G1082" s="75">
        <v>0.3</v>
      </c>
      <c r="H1082" s="78">
        <v>50</v>
      </c>
    </row>
    <row r="1083" spans="2:8" ht="12.75" customHeight="1" thickTop="1" thickBot="1">
      <c r="B1083" s="16">
        <v>820</v>
      </c>
      <c r="C1083" s="14" t="s">
        <v>1259</v>
      </c>
      <c r="D1083" s="17" t="s">
        <v>55</v>
      </c>
      <c r="E1083" s="58">
        <v>4</v>
      </c>
      <c r="F1083" s="68">
        <v>40</v>
      </c>
      <c r="G1083" s="75">
        <v>0.3</v>
      </c>
      <c r="H1083" s="78">
        <v>50</v>
      </c>
    </row>
    <row r="1084" spans="2:8" ht="12.75" customHeight="1" thickTop="1" thickBot="1">
      <c r="B1084" s="16">
        <v>821</v>
      </c>
      <c r="C1084" s="14" t="s">
        <v>1260</v>
      </c>
      <c r="D1084" s="17" t="s">
        <v>55</v>
      </c>
      <c r="E1084" s="58">
        <v>4</v>
      </c>
      <c r="F1084" s="68">
        <v>40</v>
      </c>
      <c r="G1084" s="75">
        <v>0.3</v>
      </c>
      <c r="H1084" s="78">
        <v>50</v>
      </c>
    </row>
    <row r="1085" spans="2:8" ht="12.75" customHeight="1" thickTop="1" thickBot="1">
      <c r="B1085" s="16">
        <v>822</v>
      </c>
      <c r="C1085" s="14" t="s">
        <v>1261</v>
      </c>
      <c r="D1085" s="17" t="s">
        <v>55</v>
      </c>
      <c r="E1085" s="58">
        <v>4</v>
      </c>
      <c r="F1085" s="68">
        <v>40</v>
      </c>
      <c r="G1085" s="75">
        <v>0.3</v>
      </c>
      <c r="H1085" s="78">
        <v>50</v>
      </c>
    </row>
    <row r="1086" spans="2:8" ht="12.75" customHeight="1" thickTop="1" thickBot="1">
      <c r="B1086" s="16">
        <v>823</v>
      </c>
      <c r="C1086" s="14" t="s">
        <v>1262</v>
      </c>
      <c r="D1086" s="17" t="s">
        <v>55</v>
      </c>
      <c r="E1086" s="58">
        <v>4</v>
      </c>
      <c r="F1086" s="68">
        <v>40</v>
      </c>
      <c r="G1086" s="75">
        <v>0.3</v>
      </c>
      <c r="H1086" s="78">
        <v>50</v>
      </c>
    </row>
    <row r="1087" spans="2:8" ht="12.75" customHeight="1" thickTop="1" thickBot="1">
      <c r="B1087" s="16">
        <v>824</v>
      </c>
      <c r="C1087" s="14" t="s">
        <v>1263</v>
      </c>
      <c r="D1087" s="17" t="s">
        <v>55</v>
      </c>
      <c r="E1087" s="58">
        <v>4</v>
      </c>
      <c r="F1087" s="68">
        <v>40</v>
      </c>
      <c r="G1087" s="75">
        <v>0.3</v>
      </c>
      <c r="H1087" s="78">
        <v>50</v>
      </c>
    </row>
    <row r="1088" spans="2:8" ht="12.75" customHeight="1" thickTop="1" thickBot="1">
      <c r="B1088" s="16">
        <v>825</v>
      </c>
      <c r="C1088" s="14" t="s">
        <v>1264</v>
      </c>
      <c r="D1088" s="17" t="s">
        <v>55</v>
      </c>
      <c r="E1088" s="58">
        <v>4</v>
      </c>
      <c r="F1088" s="68">
        <v>40</v>
      </c>
      <c r="G1088" s="75">
        <v>0.3</v>
      </c>
      <c r="H1088" s="78">
        <v>50</v>
      </c>
    </row>
    <row r="1089" spans="2:8" ht="12.75" customHeight="1" thickTop="1" thickBot="1">
      <c r="B1089" s="16">
        <v>826</v>
      </c>
      <c r="C1089" s="14" t="s">
        <v>1265</v>
      </c>
      <c r="D1089" s="17" t="s">
        <v>55</v>
      </c>
      <c r="E1089" s="58">
        <v>4</v>
      </c>
      <c r="F1089" s="68">
        <v>40</v>
      </c>
      <c r="G1089" s="75">
        <v>0.3</v>
      </c>
      <c r="H1089" s="78">
        <v>50</v>
      </c>
    </row>
    <row r="1090" spans="2:8" ht="12.75" customHeight="1" thickTop="1" thickBot="1">
      <c r="B1090" s="16">
        <v>830</v>
      </c>
      <c r="C1090" s="14" t="s">
        <v>1266</v>
      </c>
      <c r="D1090" s="17" t="s">
        <v>55</v>
      </c>
      <c r="E1090" s="58">
        <v>4</v>
      </c>
      <c r="F1090" s="68">
        <v>40</v>
      </c>
      <c r="G1090" s="75">
        <v>0.3</v>
      </c>
      <c r="H1090" s="78">
        <v>50</v>
      </c>
    </row>
    <row r="1091" spans="2:8" ht="12.75" customHeight="1" thickTop="1" thickBot="1">
      <c r="B1091" s="16">
        <v>831</v>
      </c>
      <c r="C1091" s="14" t="s">
        <v>1267</v>
      </c>
      <c r="D1091" s="17" t="s">
        <v>55</v>
      </c>
      <c r="E1091" s="58">
        <v>4</v>
      </c>
      <c r="F1091" s="68">
        <v>40</v>
      </c>
      <c r="G1091" s="75">
        <v>0.3</v>
      </c>
      <c r="H1091" s="78">
        <v>50</v>
      </c>
    </row>
    <row r="1092" spans="2:8" ht="12.75" customHeight="1" thickTop="1" thickBot="1">
      <c r="B1092" s="16">
        <v>832</v>
      </c>
      <c r="C1092" s="14" t="s">
        <v>1268</v>
      </c>
      <c r="D1092" s="17" t="s">
        <v>55</v>
      </c>
      <c r="E1092" s="58">
        <v>4</v>
      </c>
      <c r="F1092" s="68">
        <v>40</v>
      </c>
      <c r="G1092" s="75">
        <v>0.3</v>
      </c>
      <c r="H1092" s="78">
        <v>50</v>
      </c>
    </row>
    <row r="1093" spans="2:8" ht="12.75" customHeight="1" thickTop="1" thickBot="1">
      <c r="B1093" s="16">
        <v>833</v>
      </c>
      <c r="C1093" s="14" t="s">
        <v>1269</v>
      </c>
      <c r="D1093" s="17" t="s">
        <v>55</v>
      </c>
      <c r="E1093" s="58">
        <v>4</v>
      </c>
      <c r="F1093" s="68">
        <v>40</v>
      </c>
      <c r="G1093" s="75">
        <v>0.3</v>
      </c>
      <c r="H1093" s="78">
        <v>50</v>
      </c>
    </row>
    <row r="1094" spans="2:8" ht="12.75" customHeight="1" thickTop="1" thickBot="1">
      <c r="B1094" s="16">
        <v>834</v>
      </c>
      <c r="C1094" s="14" t="s">
        <v>1270</v>
      </c>
      <c r="D1094" s="17" t="s">
        <v>55</v>
      </c>
      <c r="E1094" s="58">
        <v>4</v>
      </c>
      <c r="F1094" s="68">
        <v>40</v>
      </c>
      <c r="G1094" s="75">
        <v>0.3</v>
      </c>
      <c r="H1094" s="78">
        <v>50</v>
      </c>
    </row>
    <row r="1095" spans="2:8" ht="21" customHeight="1" thickTop="1" thickBot="1">
      <c r="B1095" s="16">
        <v>835</v>
      </c>
      <c r="C1095" s="14" t="s">
        <v>1271</v>
      </c>
      <c r="D1095" s="17" t="s">
        <v>55</v>
      </c>
      <c r="E1095" s="58">
        <v>4</v>
      </c>
      <c r="F1095" s="68">
        <v>40</v>
      </c>
      <c r="G1095" s="75">
        <v>0.3</v>
      </c>
      <c r="H1095" s="78">
        <v>50</v>
      </c>
    </row>
    <row r="1096" spans="2:8" ht="21" customHeight="1" thickTop="1" thickBot="1">
      <c r="B1096" s="16">
        <v>836</v>
      </c>
      <c r="C1096" s="14" t="s">
        <v>1272</v>
      </c>
      <c r="D1096" s="17" t="s">
        <v>55</v>
      </c>
      <c r="E1096" s="58">
        <v>6</v>
      </c>
      <c r="F1096" s="68">
        <v>40</v>
      </c>
      <c r="G1096" s="75">
        <v>0.3</v>
      </c>
      <c r="H1096" s="78">
        <v>50</v>
      </c>
    </row>
    <row r="1097" spans="2:8" ht="21" customHeight="1" thickTop="1" thickBot="1">
      <c r="B1097" s="16">
        <v>837</v>
      </c>
      <c r="C1097" s="14" t="s">
        <v>1273</v>
      </c>
      <c r="D1097" s="17" t="s">
        <v>55</v>
      </c>
      <c r="E1097" s="58">
        <v>6</v>
      </c>
      <c r="F1097" s="68">
        <v>40</v>
      </c>
      <c r="G1097" s="75">
        <v>0.3</v>
      </c>
      <c r="H1097" s="78">
        <v>50</v>
      </c>
    </row>
    <row r="1098" spans="2:8" ht="21" customHeight="1" thickTop="1" thickBot="1">
      <c r="B1098" s="16">
        <v>839</v>
      </c>
      <c r="C1098" s="14" t="s">
        <v>1274</v>
      </c>
      <c r="D1098" s="17" t="s">
        <v>55</v>
      </c>
      <c r="E1098" s="58">
        <v>4</v>
      </c>
      <c r="F1098" s="68">
        <v>40</v>
      </c>
      <c r="G1098" s="75">
        <v>0.3</v>
      </c>
      <c r="H1098" s="78">
        <v>50</v>
      </c>
    </row>
    <row r="1099" spans="2:8" ht="12.75" customHeight="1" thickTop="1" thickBot="1">
      <c r="B1099" s="16">
        <v>840</v>
      </c>
      <c r="C1099" s="14" t="s">
        <v>1275</v>
      </c>
      <c r="D1099" s="17" t="s">
        <v>55</v>
      </c>
      <c r="E1099" s="58">
        <v>4</v>
      </c>
      <c r="F1099" s="68">
        <v>40</v>
      </c>
      <c r="G1099" s="75">
        <v>0.3</v>
      </c>
      <c r="H1099" s="78">
        <v>50</v>
      </c>
    </row>
    <row r="1100" spans="2:8" ht="12.75" customHeight="1" thickTop="1" thickBot="1">
      <c r="B1100" s="16">
        <v>841</v>
      </c>
      <c r="C1100" s="14" t="s">
        <v>1276</v>
      </c>
      <c r="D1100" s="17" t="s">
        <v>55</v>
      </c>
      <c r="E1100" s="58">
        <v>4</v>
      </c>
      <c r="F1100" s="68">
        <v>40</v>
      </c>
      <c r="G1100" s="75">
        <v>0.3</v>
      </c>
      <c r="H1100" s="78">
        <v>50</v>
      </c>
    </row>
    <row r="1101" spans="2:8" ht="12.75" customHeight="1" thickTop="1" thickBot="1">
      <c r="B1101" s="16">
        <v>842</v>
      </c>
      <c r="C1101" s="14" t="s">
        <v>1277</v>
      </c>
      <c r="D1101" s="17" t="s">
        <v>55</v>
      </c>
      <c r="E1101" s="58">
        <v>4</v>
      </c>
      <c r="F1101" s="68">
        <v>40</v>
      </c>
      <c r="G1101" s="75">
        <v>0.3</v>
      </c>
      <c r="H1101" s="78">
        <v>50</v>
      </c>
    </row>
    <row r="1102" spans="2:8" ht="12.75" customHeight="1" thickTop="1" thickBot="1">
      <c r="B1102" s="16">
        <v>843</v>
      </c>
      <c r="C1102" s="14" t="s">
        <v>1278</v>
      </c>
      <c r="D1102" s="17" t="s">
        <v>55</v>
      </c>
      <c r="E1102" s="58">
        <v>4</v>
      </c>
      <c r="F1102" s="68">
        <v>40</v>
      </c>
      <c r="G1102" s="75">
        <v>0.3</v>
      </c>
      <c r="H1102" s="78">
        <v>50</v>
      </c>
    </row>
    <row r="1103" spans="2:8" ht="12.75" customHeight="1" thickTop="1" thickBot="1">
      <c r="B1103" s="16">
        <v>844</v>
      </c>
      <c r="C1103" s="14" t="s">
        <v>1279</v>
      </c>
      <c r="D1103" s="17" t="s">
        <v>55</v>
      </c>
      <c r="E1103" s="58">
        <v>4</v>
      </c>
      <c r="F1103" s="68">
        <v>40</v>
      </c>
      <c r="G1103" s="75">
        <v>0.3</v>
      </c>
      <c r="H1103" s="78">
        <v>50</v>
      </c>
    </row>
    <row r="1104" spans="2:8" ht="12.75" customHeight="1" thickTop="1" thickBot="1">
      <c r="B1104" s="16">
        <v>845</v>
      </c>
      <c r="C1104" s="14" t="s">
        <v>1280</v>
      </c>
      <c r="D1104" s="17" t="s">
        <v>55</v>
      </c>
      <c r="E1104" s="58">
        <v>4</v>
      </c>
      <c r="F1104" s="68">
        <v>40</v>
      </c>
      <c r="G1104" s="75">
        <v>0.3</v>
      </c>
      <c r="H1104" s="78">
        <v>50</v>
      </c>
    </row>
    <row r="1105" spans="2:8" ht="12.75" customHeight="1" thickTop="1" thickBot="1">
      <c r="B1105" s="16">
        <v>846</v>
      </c>
      <c r="C1105" s="14" t="s">
        <v>1281</v>
      </c>
      <c r="D1105" s="17" t="s">
        <v>55</v>
      </c>
      <c r="E1105" s="58">
        <v>10</v>
      </c>
      <c r="F1105" s="68">
        <v>40</v>
      </c>
      <c r="G1105" s="75">
        <v>0.3</v>
      </c>
      <c r="H1105" s="78">
        <v>50</v>
      </c>
    </row>
    <row r="1106" spans="2:8" ht="21" customHeight="1" thickTop="1" thickBot="1">
      <c r="B1106" s="16">
        <v>847</v>
      </c>
      <c r="C1106" s="14" t="s">
        <v>1282</v>
      </c>
      <c r="D1106" s="17" t="s">
        <v>55</v>
      </c>
      <c r="E1106" s="58">
        <v>4</v>
      </c>
      <c r="F1106" s="68">
        <v>40</v>
      </c>
      <c r="G1106" s="75">
        <v>0.3</v>
      </c>
      <c r="H1106" s="78">
        <v>50</v>
      </c>
    </row>
    <row r="1107" spans="2:8" ht="21" customHeight="1" thickTop="1" thickBot="1">
      <c r="B1107" s="16">
        <v>848</v>
      </c>
      <c r="C1107" s="14" t="s">
        <v>1283</v>
      </c>
      <c r="D1107" s="17" t="s">
        <v>55</v>
      </c>
      <c r="E1107" s="58">
        <v>4</v>
      </c>
      <c r="F1107" s="68">
        <v>40</v>
      </c>
      <c r="G1107" s="75">
        <v>0.3</v>
      </c>
      <c r="H1107" s="78">
        <v>50</v>
      </c>
    </row>
    <row r="1108" spans="2:8" ht="12.75" customHeight="1" thickTop="1" thickBot="1">
      <c r="B1108" s="16">
        <v>849</v>
      </c>
      <c r="C1108" s="14" t="s">
        <v>1284</v>
      </c>
      <c r="D1108" s="17" t="s">
        <v>55</v>
      </c>
      <c r="E1108" s="58">
        <v>6</v>
      </c>
      <c r="F1108" s="68">
        <v>40</v>
      </c>
      <c r="G1108" s="75">
        <v>0.3</v>
      </c>
      <c r="H1108" s="78">
        <v>50</v>
      </c>
    </row>
    <row r="1109" spans="2:8" ht="21" customHeight="1" thickTop="1" thickBot="1">
      <c r="B1109" s="16">
        <v>851</v>
      </c>
      <c r="C1109" s="14" t="s">
        <v>1285</v>
      </c>
      <c r="D1109" s="17" t="s">
        <v>55</v>
      </c>
      <c r="E1109" s="58">
        <v>12</v>
      </c>
      <c r="F1109" s="68">
        <v>65</v>
      </c>
      <c r="G1109" s="75">
        <v>0.3</v>
      </c>
      <c r="H1109" s="78">
        <v>70</v>
      </c>
    </row>
    <row r="1110" spans="2:8" ht="12.75" customHeight="1" thickTop="1" thickBot="1">
      <c r="B1110" s="16">
        <v>852</v>
      </c>
      <c r="C1110" s="14" t="s">
        <v>1286</v>
      </c>
      <c r="D1110" s="17" t="s">
        <v>55</v>
      </c>
      <c r="E1110" s="58">
        <v>12</v>
      </c>
      <c r="F1110" s="68">
        <v>65</v>
      </c>
      <c r="G1110" s="75">
        <v>0.3</v>
      </c>
      <c r="H1110" s="78">
        <v>70</v>
      </c>
    </row>
    <row r="1111" spans="2:8" ht="12.75" customHeight="1" thickTop="1" thickBot="1">
      <c r="B1111" s="16">
        <v>853</v>
      </c>
      <c r="C1111" s="14" t="s">
        <v>1287</v>
      </c>
      <c r="D1111" s="17" t="s">
        <v>55</v>
      </c>
      <c r="E1111" s="58">
        <v>7</v>
      </c>
      <c r="F1111" s="68">
        <v>160</v>
      </c>
      <c r="G1111" s="75">
        <v>0.3</v>
      </c>
      <c r="H1111" s="78">
        <v>200</v>
      </c>
    </row>
    <row r="1112" spans="2:8" ht="12.75" customHeight="1" thickTop="1" thickBot="1">
      <c r="B1112" s="16">
        <v>854</v>
      </c>
      <c r="C1112" s="14" t="s">
        <v>1288</v>
      </c>
      <c r="D1112" s="17" t="s">
        <v>55</v>
      </c>
      <c r="E1112" s="58">
        <v>6</v>
      </c>
      <c r="F1112" s="68">
        <v>115</v>
      </c>
      <c r="G1112" s="75">
        <v>0.3</v>
      </c>
      <c r="H1112" s="78">
        <v>130</v>
      </c>
    </row>
    <row r="1113" spans="2:8" ht="12.75" customHeight="1" thickTop="1" thickBot="1">
      <c r="B1113" s="16">
        <v>855</v>
      </c>
      <c r="C1113" s="14" t="s">
        <v>1289</v>
      </c>
      <c r="D1113" s="17" t="s">
        <v>55</v>
      </c>
      <c r="E1113" s="58">
        <v>4</v>
      </c>
      <c r="F1113" s="68">
        <v>40</v>
      </c>
      <c r="G1113" s="75">
        <v>0.3</v>
      </c>
      <c r="H1113" s="78">
        <v>50</v>
      </c>
    </row>
    <row r="1114" spans="2:8" ht="21" customHeight="1" thickTop="1" thickBot="1">
      <c r="B1114" s="16">
        <v>856</v>
      </c>
      <c r="C1114" s="14" t="s">
        <v>1290</v>
      </c>
      <c r="D1114" s="17" t="s">
        <v>55</v>
      </c>
      <c r="E1114" s="58">
        <v>4</v>
      </c>
      <c r="F1114" s="68">
        <v>40</v>
      </c>
      <c r="G1114" s="75">
        <v>0.3</v>
      </c>
      <c r="H1114" s="78">
        <v>50</v>
      </c>
    </row>
    <row r="1115" spans="2:8" ht="21" customHeight="1" thickTop="1" thickBot="1">
      <c r="B1115" s="16">
        <v>857</v>
      </c>
      <c r="C1115" s="14" t="s">
        <v>1291</v>
      </c>
      <c r="D1115" s="17" t="s">
        <v>55</v>
      </c>
      <c r="E1115" s="58">
        <v>4</v>
      </c>
      <c r="F1115" s="68">
        <v>65</v>
      </c>
      <c r="G1115" s="75">
        <v>0.3</v>
      </c>
      <c r="H1115" s="78">
        <v>70</v>
      </c>
    </row>
    <row r="1116" spans="2:8" ht="12.75" customHeight="1" thickTop="1" thickBot="1">
      <c r="B1116" s="16">
        <v>858</v>
      </c>
      <c r="C1116" s="14" t="s">
        <v>1292</v>
      </c>
      <c r="D1116" s="17" t="s">
        <v>55</v>
      </c>
      <c r="E1116" s="58">
        <v>4</v>
      </c>
      <c r="F1116" s="68">
        <v>40</v>
      </c>
      <c r="G1116" s="75">
        <v>0.3</v>
      </c>
      <c r="H1116" s="78">
        <v>50</v>
      </c>
    </row>
    <row r="1117" spans="2:8" ht="12.75" customHeight="1" thickTop="1" thickBot="1">
      <c r="B1117" s="16">
        <v>859</v>
      </c>
      <c r="C1117" s="14" t="s">
        <v>1293</v>
      </c>
      <c r="D1117" s="17" t="s">
        <v>55</v>
      </c>
      <c r="E1117" s="58">
        <v>4</v>
      </c>
      <c r="F1117" s="68">
        <v>40</v>
      </c>
      <c r="G1117" s="75">
        <v>0.3</v>
      </c>
      <c r="H1117" s="78">
        <v>50</v>
      </c>
    </row>
    <row r="1118" spans="2:8" ht="12.75" customHeight="1" thickTop="1" thickBot="1">
      <c r="B1118" s="16">
        <v>860</v>
      </c>
      <c r="C1118" s="14" t="s">
        <v>1294</v>
      </c>
      <c r="D1118" s="17" t="s">
        <v>55</v>
      </c>
      <c r="E1118" s="58">
        <v>12</v>
      </c>
      <c r="F1118" s="68">
        <v>80</v>
      </c>
      <c r="G1118" s="75">
        <v>0.3</v>
      </c>
      <c r="H1118" s="78">
        <v>90</v>
      </c>
    </row>
    <row r="1119" spans="2:8" ht="12.75" customHeight="1" thickTop="1" thickBot="1">
      <c r="B1119" s="16">
        <v>861</v>
      </c>
      <c r="C1119" s="14" t="s">
        <v>1295</v>
      </c>
      <c r="D1119" s="17" t="s">
        <v>55</v>
      </c>
      <c r="E1119" s="58">
        <v>7</v>
      </c>
      <c r="F1119" s="68">
        <v>90</v>
      </c>
      <c r="G1119" s="75">
        <v>0.3</v>
      </c>
      <c r="H1119" s="78">
        <v>95</v>
      </c>
    </row>
    <row r="1120" spans="2:8" ht="12.75" customHeight="1" thickTop="1" thickBot="1">
      <c r="B1120" s="16">
        <v>862</v>
      </c>
      <c r="C1120" s="14" t="s">
        <v>1296</v>
      </c>
      <c r="D1120" s="17" t="s">
        <v>55</v>
      </c>
      <c r="E1120" s="58">
        <v>7</v>
      </c>
      <c r="F1120" s="68">
        <v>130</v>
      </c>
      <c r="G1120" s="75">
        <v>0.3</v>
      </c>
      <c r="H1120" s="78">
        <v>150</v>
      </c>
    </row>
    <row r="1121" spans="2:8" ht="12.75" customHeight="1" thickTop="1" thickBot="1">
      <c r="B1121" s="16">
        <v>863</v>
      </c>
      <c r="C1121" s="14" t="s">
        <v>1297</v>
      </c>
      <c r="D1121" s="17" t="s">
        <v>55</v>
      </c>
      <c r="E1121" s="58">
        <v>12</v>
      </c>
      <c r="F1121" s="68">
        <v>85</v>
      </c>
      <c r="G1121" s="75">
        <v>0.3</v>
      </c>
      <c r="H1121" s="78">
        <v>90</v>
      </c>
    </row>
    <row r="1122" spans="2:8" ht="21" customHeight="1" thickTop="1" thickBot="1">
      <c r="B1122" s="16">
        <v>865</v>
      </c>
      <c r="C1122" s="14" t="s">
        <v>1298</v>
      </c>
      <c r="D1122" s="17" t="s">
        <v>55</v>
      </c>
      <c r="E1122" s="58">
        <v>4</v>
      </c>
      <c r="F1122" s="68">
        <v>40</v>
      </c>
      <c r="G1122" s="75">
        <v>0.3</v>
      </c>
      <c r="H1122" s="78">
        <v>50</v>
      </c>
    </row>
    <row r="1123" spans="2:8" ht="12.75" customHeight="1" thickTop="1" thickBot="1">
      <c r="B1123" s="16">
        <v>866</v>
      </c>
      <c r="C1123" s="14" t="s">
        <v>1299</v>
      </c>
      <c r="D1123" s="17" t="s">
        <v>55</v>
      </c>
      <c r="E1123" s="58">
        <v>4</v>
      </c>
      <c r="F1123" s="68">
        <v>40</v>
      </c>
      <c r="G1123" s="75">
        <v>0.3</v>
      </c>
      <c r="H1123" s="78">
        <v>50</v>
      </c>
    </row>
    <row r="1124" spans="2:8" ht="21" customHeight="1" thickTop="1" thickBot="1">
      <c r="B1124" s="16">
        <v>867</v>
      </c>
      <c r="C1124" s="14" t="s">
        <v>1300</v>
      </c>
      <c r="D1124" s="17" t="s">
        <v>55</v>
      </c>
      <c r="E1124" s="58">
        <v>4</v>
      </c>
      <c r="F1124" s="68">
        <v>40</v>
      </c>
      <c r="G1124" s="75">
        <v>0.3</v>
      </c>
      <c r="H1124" s="78">
        <v>50</v>
      </c>
    </row>
    <row r="1125" spans="2:8" ht="12.75" customHeight="1" thickTop="1" thickBot="1">
      <c r="B1125" s="16">
        <v>868</v>
      </c>
      <c r="C1125" s="14" t="s">
        <v>1301</v>
      </c>
      <c r="D1125" s="17" t="s">
        <v>55</v>
      </c>
      <c r="E1125" s="58">
        <v>6</v>
      </c>
      <c r="F1125" s="68">
        <v>40</v>
      </c>
      <c r="G1125" s="75">
        <v>0.3</v>
      </c>
      <c r="H1125" s="78">
        <v>50</v>
      </c>
    </row>
    <row r="1126" spans="2:8" ht="12.75" customHeight="1" thickTop="1" thickBot="1">
      <c r="B1126" s="16">
        <v>869</v>
      </c>
      <c r="C1126" s="14" t="s">
        <v>1302</v>
      </c>
      <c r="D1126" s="17" t="s">
        <v>55</v>
      </c>
      <c r="E1126" s="58">
        <v>12</v>
      </c>
      <c r="F1126" s="68">
        <v>40</v>
      </c>
      <c r="G1126" s="75">
        <v>0.3</v>
      </c>
      <c r="H1126" s="78">
        <v>50</v>
      </c>
    </row>
    <row r="1127" spans="2:8" ht="12.75" customHeight="1" thickTop="1" thickBot="1">
      <c r="B1127" s="16">
        <v>870</v>
      </c>
      <c r="C1127" s="14" t="s">
        <v>1303</v>
      </c>
      <c r="D1127" s="17" t="s">
        <v>55</v>
      </c>
      <c r="E1127" s="58">
        <v>12</v>
      </c>
      <c r="F1127" s="68">
        <v>40</v>
      </c>
      <c r="G1127" s="75">
        <v>0.3</v>
      </c>
      <c r="H1127" s="78">
        <v>50</v>
      </c>
    </row>
    <row r="1128" spans="2:8" ht="12.75" customHeight="1" thickTop="1" thickBot="1">
      <c r="B1128" s="16">
        <v>871</v>
      </c>
      <c r="C1128" s="14" t="s">
        <v>1304</v>
      </c>
      <c r="D1128" s="17" t="s">
        <v>55</v>
      </c>
      <c r="E1128" s="58">
        <v>12</v>
      </c>
      <c r="F1128" s="68">
        <v>85</v>
      </c>
      <c r="G1128" s="75">
        <v>0.3</v>
      </c>
      <c r="H1128" s="78">
        <v>95</v>
      </c>
    </row>
    <row r="1129" spans="2:8" ht="12.75" customHeight="1" thickTop="1" thickBot="1">
      <c r="B1129" s="16">
        <v>873</v>
      </c>
      <c r="C1129" s="14" t="s">
        <v>1305</v>
      </c>
      <c r="D1129" s="17" t="s">
        <v>55</v>
      </c>
      <c r="E1129" s="58">
        <v>12</v>
      </c>
      <c r="F1129" s="68">
        <v>85</v>
      </c>
      <c r="G1129" s="75">
        <v>0.3</v>
      </c>
      <c r="H1129" s="78">
        <v>95</v>
      </c>
    </row>
    <row r="1130" spans="2:8" ht="12.75" customHeight="1" thickTop="1" thickBot="1">
      <c r="B1130" s="16">
        <v>874</v>
      </c>
      <c r="C1130" s="14" t="s">
        <v>1306</v>
      </c>
      <c r="D1130" s="17" t="s">
        <v>55</v>
      </c>
      <c r="E1130" s="58">
        <v>12</v>
      </c>
      <c r="F1130" s="68">
        <v>85</v>
      </c>
      <c r="G1130" s="75">
        <v>0.3</v>
      </c>
      <c r="H1130" s="78">
        <v>95</v>
      </c>
    </row>
    <row r="1131" spans="2:8" ht="12.75" customHeight="1" thickTop="1" thickBot="1">
      <c r="B1131" s="16">
        <v>875</v>
      </c>
      <c r="C1131" s="14" t="s">
        <v>1307</v>
      </c>
      <c r="D1131" s="17" t="s">
        <v>55</v>
      </c>
      <c r="E1131" s="58">
        <v>6</v>
      </c>
      <c r="F1131" s="68">
        <v>40</v>
      </c>
      <c r="G1131" s="75">
        <v>0.3</v>
      </c>
      <c r="H1131" s="78">
        <v>50</v>
      </c>
    </row>
    <row r="1132" spans="2:8" ht="12.75" customHeight="1" thickTop="1" thickBot="1">
      <c r="B1132" s="16">
        <v>876</v>
      </c>
      <c r="C1132" s="14" t="s">
        <v>1308</v>
      </c>
      <c r="D1132" s="17" t="s">
        <v>55</v>
      </c>
      <c r="E1132" s="58">
        <v>12</v>
      </c>
      <c r="F1132" s="68">
        <v>150</v>
      </c>
      <c r="G1132" s="75">
        <v>0.3</v>
      </c>
      <c r="H1132" s="78">
        <v>160</v>
      </c>
    </row>
    <row r="1133" spans="2:8" ht="12.75" customHeight="1" thickTop="1" thickBot="1">
      <c r="B1133" s="16">
        <v>878</v>
      </c>
      <c r="C1133" s="14" t="s">
        <v>1309</v>
      </c>
      <c r="D1133" s="17" t="s">
        <v>512</v>
      </c>
      <c r="E1133" s="58">
        <v>33</v>
      </c>
      <c r="F1133" s="68">
        <v>1450</v>
      </c>
      <c r="G1133" s="75">
        <v>0.3</v>
      </c>
      <c r="H1133" s="78">
        <v>1600</v>
      </c>
    </row>
    <row r="1134" spans="2:8" ht="12.75" customHeight="1" thickTop="1" thickBot="1">
      <c r="B1134" s="16">
        <v>3466</v>
      </c>
      <c r="C1134" s="14" t="s">
        <v>1310</v>
      </c>
      <c r="D1134" s="17" t="s">
        <v>55</v>
      </c>
      <c r="E1134" s="58">
        <v>6</v>
      </c>
      <c r="F1134" s="68">
        <v>170</v>
      </c>
      <c r="G1134" s="75">
        <v>0.3</v>
      </c>
      <c r="H1134" s="78">
        <v>200</v>
      </c>
    </row>
    <row r="1135" spans="2:8" ht="12.75" customHeight="1" thickTop="1" thickBot="1">
      <c r="B1135" s="16">
        <v>3467</v>
      </c>
      <c r="C1135" s="14" t="s">
        <v>1311</v>
      </c>
      <c r="D1135" s="17" t="s">
        <v>55</v>
      </c>
      <c r="E1135" s="58">
        <v>6</v>
      </c>
      <c r="F1135" s="68">
        <v>170</v>
      </c>
      <c r="G1135" s="75">
        <v>0.3</v>
      </c>
      <c r="H1135" s="78">
        <v>200</v>
      </c>
    </row>
    <row r="1136" spans="2:8" ht="12.75" customHeight="1" thickTop="1" thickBot="1">
      <c r="B1136" s="16">
        <v>3468</v>
      </c>
      <c r="C1136" s="14" t="s">
        <v>1312</v>
      </c>
      <c r="D1136" s="17" t="s">
        <v>55</v>
      </c>
      <c r="E1136" s="58">
        <v>6</v>
      </c>
      <c r="F1136" s="68">
        <v>170</v>
      </c>
      <c r="G1136" s="75">
        <v>0.3</v>
      </c>
      <c r="H1136" s="78">
        <v>200</v>
      </c>
    </row>
    <row r="1137" spans="2:8" ht="12.75" customHeight="1" thickTop="1" thickBot="1">
      <c r="B1137" s="16">
        <v>3485</v>
      </c>
      <c r="C1137" s="14" t="s">
        <v>1313</v>
      </c>
      <c r="D1137" s="17" t="s">
        <v>187</v>
      </c>
      <c r="E1137" s="58">
        <v>5</v>
      </c>
      <c r="F1137" s="68">
        <v>170</v>
      </c>
      <c r="G1137" s="75">
        <v>0.3</v>
      </c>
      <c r="H1137" s="78">
        <v>200</v>
      </c>
    </row>
    <row r="1138" spans="2:8" ht="12.75" customHeight="1" thickTop="1" thickBot="1">
      <c r="B1138" s="16">
        <v>3743</v>
      </c>
      <c r="C1138" s="14" t="s">
        <v>1314</v>
      </c>
      <c r="D1138" s="17" t="s">
        <v>55</v>
      </c>
      <c r="E1138" s="58">
        <v>3</v>
      </c>
      <c r="F1138" s="68">
        <v>170</v>
      </c>
      <c r="G1138" s="75">
        <v>0.3</v>
      </c>
      <c r="H1138" s="78">
        <v>200</v>
      </c>
    </row>
    <row r="1139" spans="2:8" ht="12.75" customHeight="1" thickTop="1" thickBot="1">
      <c r="B1139" s="16">
        <v>3894</v>
      </c>
      <c r="C1139" s="14" t="s">
        <v>1315</v>
      </c>
      <c r="D1139" s="17" t="s">
        <v>55</v>
      </c>
      <c r="E1139" s="58">
        <v>18</v>
      </c>
      <c r="F1139" s="68">
        <v>260</v>
      </c>
      <c r="G1139" s="75">
        <v>0.3</v>
      </c>
      <c r="H1139" s="78">
        <v>300</v>
      </c>
    </row>
    <row r="1140" spans="2:8" ht="12.75" customHeight="1" thickTop="1" thickBot="1">
      <c r="B1140" s="16">
        <v>3895</v>
      </c>
      <c r="C1140" s="14" t="s">
        <v>1316</v>
      </c>
      <c r="D1140" s="17" t="s">
        <v>1317</v>
      </c>
      <c r="E1140" s="58">
        <v>17</v>
      </c>
      <c r="F1140" s="68">
        <v>180</v>
      </c>
      <c r="G1140" s="75">
        <v>0.3</v>
      </c>
      <c r="H1140" s="78">
        <v>200</v>
      </c>
    </row>
    <row r="1141" spans="2:8" ht="12.75" customHeight="1" thickTop="1" thickBot="1">
      <c r="B1141" s="16">
        <v>3948</v>
      </c>
      <c r="C1141" s="14" t="s">
        <v>1318</v>
      </c>
      <c r="D1141" s="17" t="s">
        <v>187</v>
      </c>
      <c r="E1141" s="58">
        <v>7</v>
      </c>
      <c r="F1141" s="68">
        <v>140</v>
      </c>
      <c r="G1141" s="75">
        <v>0.3</v>
      </c>
      <c r="H1141" s="78">
        <v>155</v>
      </c>
    </row>
    <row r="1142" spans="2:8" ht="12.75" customHeight="1" thickTop="1" thickBot="1">
      <c r="B1142" s="16">
        <v>3950</v>
      </c>
      <c r="C1142" s="14" t="s">
        <v>1319</v>
      </c>
      <c r="D1142" s="17" t="s">
        <v>55</v>
      </c>
      <c r="E1142" s="58">
        <v>6</v>
      </c>
      <c r="F1142" s="68">
        <v>65</v>
      </c>
      <c r="G1142" s="75">
        <v>0.3</v>
      </c>
      <c r="H1142" s="78">
        <v>70</v>
      </c>
    </row>
    <row r="1143" spans="2:8" ht="12.75" customHeight="1" thickTop="1" thickBot="1">
      <c r="B1143" s="16">
        <v>3951</v>
      </c>
      <c r="C1143" s="14" t="s">
        <v>1320</v>
      </c>
      <c r="D1143" s="17" t="s">
        <v>55</v>
      </c>
      <c r="E1143" s="58">
        <v>6</v>
      </c>
      <c r="F1143" s="68">
        <v>65</v>
      </c>
      <c r="G1143" s="75">
        <v>0.3</v>
      </c>
      <c r="H1143" s="78">
        <v>70</v>
      </c>
    </row>
    <row r="1144" spans="2:8" ht="12.75" customHeight="1" thickTop="1" thickBot="1">
      <c r="B1144" s="16">
        <v>3952</v>
      </c>
      <c r="C1144" s="14" t="s">
        <v>1321</v>
      </c>
      <c r="D1144" s="17" t="s">
        <v>55</v>
      </c>
      <c r="E1144" s="58">
        <v>6</v>
      </c>
      <c r="F1144" s="68">
        <v>65</v>
      </c>
      <c r="G1144" s="75">
        <v>0.3</v>
      </c>
      <c r="H1144" s="78">
        <v>70</v>
      </c>
    </row>
    <row r="1145" spans="2:8" ht="12.75" customHeight="1" thickTop="1" thickBot="1">
      <c r="B1145" s="16">
        <v>3953</v>
      </c>
      <c r="C1145" s="14" t="s">
        <v>1322</v>
      </c>
      <c r="D1145" s="17" t="s">
        <v>55</v>
      </c>
      <c r="E1145" s="58">
        <v>6</v>
      </c>
      <c r="F1145" s="68">
        <v>65</v>
      </c>
      <c r="G1145" s="75">
        <v>0.3</v>
      </c>
      <c r="H1145" s="78">
        <v>70</v>
      </c>
    </row>
    <row r="1146" spans="2:8" ht="12.75" customHeight="1" thickTop="1" thickBot="1">
      <c r="B1146" s="16">
        <v>3954</v>
      </c>
      <c r="C1146" s="14" t="s">
        <v>1323</v>
      </c>
      <c r="D1146" s="17" t="s">
        <v>55</v>
      </c>
      <c r="E1146" s="58">
        <v>6</v>
      </c>
      <c r="F1146" s="68">
        <v>115</v>
      </c>
      <c r="G1146" s="75">
        <v>0.3</v>
      </c>
      <c r="H1146" s="78">
        <v>125</v>
      </c>
    </row>
    <row r="1147" spans="2:8" ht="21" customHeight="1" thickTop="1" thickBot="1">
      <c r="B1147" s="16">
        <v>3955</v>
      </c>
      <c r="C1147" s="14" t="s">
        <v>1324</v>
      </c>
      <c r="D1147" s="17" t="s">
        <v>55</v>
      </c>
      <c r="E1147" s="58">
        <v>6</v>
      </c>
      <c r="F1147" s="68">
        <v>65</v>
      </c>
      <c r="G1147" s="75">
        <v>0.3</v>
      </c>
      <c r="H1147" s="78">
        <v>70</v>
      </c>
    </row>
    <row r="1148" spans="2:8" ht="21" customHeight="1" thickTop="1" thickBot="1">
      <c r="B1148" s="16">
        <v>3956</v>
      </c>
      <c r="C1148" s="14" t="s">
        <v>1325</v>
      </c>
      <c r="D1148" s="17" t="s">
        <v>55</v>
      </c>
      <c r="E1148" s="58">
        <v>6</v>
      </c>
      <c r="F1148" s="68">
        <v>65</v>
      </c>
      <c r="G1148" s="75">
        <v>0.3</v>
      </c>
      <c r="H1148" s="78">
        <v>70</v>
      </c>
    </row>
    <row r="1149" spans="2:8" ht="12.75" customHeight="1" thickTop="1" thickBot="1">
      <c r="B1149" s="16">
        <v>3957</v>
      </c>
      <c r="C1149" s="14" t="s">
        <v>1326</v>
      </c>
      <c r="D1149" s="17" t="s">
        <v>55</v>
      </c>
      <c r="E1149" s="58">
        <v>6</v>
      </c>
      <c r="F1149" s="68">
        <v>65</v>
      </c>
      <c r="G1149" s="75">
        <v>0.3</v>
      </c>
      <c r="H1149" s="78">
        <v>70</v>
      </c>
    </row>
    <row r="1150" spans="2:8" ht="12.75" customHeight="1" thickTop="1" thickBot="1">
      <c r="B1150" s="16">
        <v>3958</v>
      </c>
      <c r="C1150" s="14" t="s">
        <v>1327</v>
      </c>
      <c r="D1150" s="17" t="s">
        <v>55</v>
      </c>
      <c r="E1150" s="58">
        <v>10</v>
      </c>
      <c r="F1150" s="68">
        <v>65</v>
      </c>
      <c r="G1150" s="75">
        <v>0.3</v>
      </c>
      <c r="H1150" s="78">
        <v>70</v>
      </c>
    </row>
    <row r="1151" spans="2:8" ht="12.75" customHeight="1" thickTop="1" thickBot="1">
      <c r="B1151" s="16">
        <v>3959</v>
      </c>
      <c r="C1151" s="14" t="s">
        <v>1328</v>
      </c>
      <c r="D1151" s="17" t="s">
        <v>55</v>
      </c>
      <c r="E1151" s="58">
        <v>3</v>
      </c>
      <c r="F1151" s="68">
        <v>140</v>
      </c>
      <c r="G1151" s="75">
        <v>0.3</v>
      </c>
      <c r="H1151" s="78">
        <v>155</v>
      </c>
    </row>
    <row r="1152" spans="2:8" ht="12.75" customHeight="1" thickTop="1" thickBot="1">
      <c r="B1152" s="16">
        <v>3960</v>
      </c>
      <c r="C1152" s="14" t="s">
        <v>1329</v>
      </c>
      <c r="D1152" s="17" t="s">
        <v>55</v>
      </c>
      <c r="E1152" s="58">
        <v>10</v>
      </c>
      <c r="F1152" s="68">
        <v>65</v>
      </c>
      <c r="G1152" s="75">
        <v>0.3</v>
      </c>
      <c r="H1152" s="78">
        <v>70</v>
      </c>
    </row>
    <row r="1153" spans="2:8" ht="12.75" customHeight="1" thickTop="1" thickBot="1">
      <c r="B1153" s="16">
        <v>3961</v>
      </c>
      <c r="C1153" s="14" t="s">
        <v>1330</v>
      </c>
      <c r="D1153" s="17" t="s">
        <v>55</v>
      </c>
      <c r="E1153" s="58">
        <v>10</v>
      </c>
      <c r="F1153" s="68">
        <v>65</v>
      </c>
      <c r="G1153" s="75">
        <v>0.3</v>
      </c>
      <c r="H1153" s="78">
        <v>70</v>
      </c>
    </row>
    <row r="1154" spans="2:8" ht="12.75" customHeight="1" thickTop="1" thickBot="1">
      <c r="B1154" s="16">
        <v>3962</v>
      </c>
      <c r="C1154" s="14" t="s">
        <v>1331</v>
      </c>
      <c r="D1154" s="17" t="s">
        <v>55</v>
      </c>
      <c r="E1154" s="58">
        <v>4</v>
      </c>
      <c r="F1154" s="68">
        <v>120</v>
      </c>
      <c r="G1154" s="75">
        <v>0.3</v>
      </c>
      <c r="H1154" s="78">
        <v>150</v>
      </c>
    </row>
    <row r="1155" spans="2:8" ht="12.75" customHeight="1" thickTop="1" thickBot="1">
      <c r="B1155" s="16">
        <v>3963</v>
      </c>
      <c r="C1155" s="14" t="s">
        <v>1332</v>
      </c>
      <c r="D1155" s="17" t="s">
        <v>55</v>
      </c>
      <c r="E1155" s="58">
        <v>5</v>
      </c>
      <c r="F1155" s="68">
        <v>140</v>
      </c>
      <c r="G1155" s="75">
        <v>0.3</v>
      </c>
      <c r="H1155" s="78">
        <v>175</v>
      </c>
    </row>
    <row r="1156" spans="2:8" ht="12.75" customHeight="1" thickTop="1" thickBot="1">
      <c r="B1156" s="16">
        <v>3964</v>
      </c>
      <c r="C1156" s="14" t="s">
        <v>1333</v>
      </c>
      <c r="D1156" s="17" t="s">
        <v>187</v>
      </c>
      <c r="E1156" s="58">
        <v>5</v>
      </c>
      <c r="F1156" s="68">
        <v>140</v>
      </c>
      <c r="G1156" s="75">
        <v>0.3</v>
      </c>
      <c r="H1156" s="78">
        <v>175</v>
      </c>
    </row>
    <row r="1157" spans="2:8" ht="12.75" customHeight="1" thickTop="1" thickBot="1">
      <c r="B1157" s="16">
        <v>3965</v>
      </c>
      <c r="C1157" s="14" t="s">
        <v>1334</v>
      </c>
      <c r="D1157" s="17" t="s">
        <v>187</v>
      </c>
      <c r="E1157" s="58">
        <v>10</v>
      </c>
      <c r="F1157" s="68">
        <v>1200</v>
      </c>
      <c r="G1157" s="75">
        <v>0.3</v>
      </c>
      <c r="H1157" s="78">
        <v>1300</v>
      </c>
    </row>
    <row r="1158" spans="2:8" ht="12.75" customHeight="1" thickTop="1" thickBot="1">
      <c r="B1158" s="16">
        <v>3967</v>
      </c>
      <c r="C1158" s="14" t="s">
        <v>1335</v>
      </c>
      <c r="D1158" s="17" t="s">
        <v>55</v>
      </c>
      <c r="E1158" s="58">
        <v>10</v>
      </c>
      <c r="F1158" s="68">
        <v>65</v>
      </c>
      <c r="G1158" s="75">
        <v>0.3</v>
      </c>
      <c r="H1158" s="78">
        <v>70</v>
      </c>
    </row>
    <row r="1159" spans="2:8" ht="12.75" customHeight="1" thickTop="1" thickBot="1">
      <c r="B1159" s="16">
        <v>3968</v>
      </c>
      <c r="C1159" s="14" t="s">
        <v>1336</v>
      </c>
      <c r="D1159" s="17" t="s">
        <v>55</v>
      </c>
      <c r="E1159" s="58">
        <v>1</v>
      </c>
      <c r="F1159" s="68">
        <v>65</v>
      </c>
      <c r="G1159" s="75">
        <v>0.3</v>
      </c>
      <c r="H1159" s="78">
        <v>70</v>
      </c>
    </row>
    <row r="1160" spans="2:8" ht="12.75" customHeight="1" thickTop="1" thickBot="1">
      <c r="B1160" s="16">
        <v>3969</v>
      </c>
      <c r="C1160" s="14" t="s">
        <v>1337</v>
      </c>
      <c r="D1160" s="17" t="s">
        <v>55</v>
      </c>
      <c r="E1160" s="58">
        <v>10</v>
      </c>
      <c r="F1160" s="68">
        <v>65</v>
      </c>
      <c r="G1160" s="75">
        <v>0.3</v>
      </c>
      <c r="H1160" s="78">
        <v>70</v>
      </c>
    </row>
    <row r="1161" spans="2:8" ht="12.75" customHeight="1" thickTop="1" thickBot="1">
      <c r="B1161" s="16">
        <v>3970</v>
      </c>
      <c r="C1161" s="14" t="s">
        <v>1338</v>
      </c>
      <c r="D1161" s="17" t="s">
        <v>55</v>
      </c>
      <c r="E1161" s="58">
        <v>10</v>
      </c>
      <c r="F1161" s="68">
        <v>65</v>
      </c>
      <c r="G1161" s="75">
        <v>0.3</v>
      </c>
      <c r="H1161" s="78">
        <v>70</v>
      </c>
    </row>
    <row r="1162" spans="2:8" ht="12.75" customHeight="1" thickTop="1" thickBot="1">
      <c r="B1162" s="16">
        <v>3984</v>
      </c>
      <c r="C1162" s="14" t="s">
        <v>1339</v>
      </c>
      <c r="D1162" s="17" t="s">
        <v>55</v>
      </c>
      <c r="E1162" s="58">
        <v>18</v>
      </c>
      <c r="F1162" s="68">
        <v>75</v>
      </c>
      <c r="G1162" s="75">
        <v>0.3</v>
      </c>
      <c r="H1162" s="78">
        <v>80</v>
      </c>
    </row>
    <row r="1163" spans="2:8" ht="12.75" customHeight="1" thickTop="1" thickBot="1">
      <c r="B1163" s="16">
        <v>3992</v>
      </c>
      <c r="C1163" s="14" t="s">
        <v>1340</v>
      </c>
      <c r="D1163" s="17" t="s">
        <v>55</v>
      </c>
      <c r="E1163" s="58">
        <v>12</v>
      </c>
      <c r="F1163" s="68">
        <v>65</v>
      </c>
      <c r="G1163" s="75">
        <v>0.3</v>
      </c>
      <c r="H1163" s="78">
        <v>70</v>
      </c>
    </row>
    <row r="1164" spans="2:8" ht="12.75" customHeight="1" thickTop="1" thickBot="1">
      <c r="B1164" s="16">
        <v>3995</v>
      </c>
      <c r="C1164" s="14" t="s">
        <v>1341</v>
      </c>
      <c r="D1164" s="17" t="s">
        <v>187</v>
      </c>
      <c r="E1164" s="58">
        <v>10</v>
      </c>
      <c r="F1164" s="68">
        <v>65</v>
      </c>
      <c r="G1164" s="75">
        <v>0.3</v>
      </c>
      <c r="H1164" s="78">
        <v>70</v>
      </c>
    </row>
    <row r="1165" spans="2:8" ht="12.75" customHeight="1" thickTop="1" thickBot="1">
      <c r="B1165" s="16">
        <v>4059</v>
      </c>
      <c r="C1165" s="14" t="s">
        <v>1342</v>
      </c>
      <c r="D1165" s="17" t="s">
        <v>187</v>
      </c>
      <c r="E1165" s="58">
        <v>5</v>
      </c>
      <c r="F1165" s="68">
        <v>1100</v>
      </c>
      <c r="G1165" s="75">
        <v>0.3</v>
      </c>
      <c r="H1165" s="78">
        <v>1300</v>
      </c>
    </row>
    <row r="1166" spans="2:8" ht="12.75" customHeight="1" thickTop="1" thickBot="1">
      <c r="B1166" s="16">
        <v>4060</v>
      </c>
      <c r="C1166" s="14" t="s">
        <v>1343</v>
      </c>
      <c r="D1166" s="17" t="s">
        <v>1344</v>
      </c>
      <c r="E1166" s="58">
        <v>7</v>
      </c>
      <c r="F1166" s="68">
        <v>1700</v>
      </c>
      <c r="G1166" s="75">
        <v>0.3</v>
      </c>
      <c r="H1166" s="78">
        <v>1800</v>
      </c>
    </row>
    <row r="1167" spans="2:8" ht="12.75" customHeight="1" thickTop="1" thickBot="1">
      <c r="B1167" s="16">
        <v>4985</v>
      </c>
      <c r="C1167" s="14" t="s">
        <v>1345</v>
      </c>
      <c r="D1167" s="17" t="s">
        <v>187</v>
      </c>
      <c r="E1167" s="58">
        <v>20</v>
      </c>
      <c r="F1167" s="68">
        <v>85</v>
      </c>
      <c r="G1167" s="75">
        <v>0.3</v>
      </c>
      <c r="H1167" s="78">
        <v>90</v>
      </c>
    </row>
    <row r="1168" spans="2:8" ht="12.75" customHeight="1" thickTop="1" thickBot="1">
      <c r="B1168" s="16">
        <v>4987</v>
      </c>
      <c r="C1168" s="14" t="s">
        <v>1346</v>
      </c>
      <c r="D1168" s="17" t="s">
        <v>55</v>
      </c>
      <c r="E1168" s="58">
        <v>10</v>
      </c>
      <c r="F1168" s="68">
        <v>110</v>
      </c>
      <c r="G1168" s="75">
        <v>0.3</v>
      </c>
      <c r="H1168" s="78">
        <v>130</v>
      </c>
    </row>
    <row r="1169" spans="2:8" ht="12.75" customHeight="1" thickTop="1" thickBot="1">
      <c r="B1169" s="16">
        <v>4988</v>
      </c>
      <c r="C1169" s="14" t="s">
        <v>1347</v>
      </c>
      <c r="D1169" s="17" t="s">
        <v>55</v>
      </c>
      <c r="E1169" s="58">
        <v>10</v>
      </c>
      <c r="F1169" s="68">
        <v>110</v>
      </c>
      <c r="G1169" s="75">
        <v>0.3</v>
      </c>
      <c r="H1169" s="78">
        <v>130</v>
      </c>
    </row>
    <row r="1170" spans="2:8" ht="12.75" customHeight="1" thickTop="1" thickBot="1">
      <c r="B1170" s="16">
        <v>5153</v>
      </c>
      <c r="C1170" s="14" t="s">
        <v>1348</v>
      </c>
      <c r="D1170" s="17" t="s">
        <v>55</v>
      </c>
      <c r="E1170" s="58">
        <v>10</v>
      </c>
      <c r="F1170" s="68">
        <v>65</v>
      </c>
      <c r="G1170" s="75">
        <v>0.3</v>
      </c>
      <c r="H1170" s="78">
        <v>70</v>
      </c>
    </row>
    <row r="1171" spans="2:8" ht="12.75" customHeight="1" thickTop="1" thickBot="1">
      <c r="B1171" s="16">
        <v>5154</v>
      </c>
      <c r="C1171" s="14" t="s">
        <v>1349</v>
      </c>
      <c r="D1171" s="17" t="s">
        <v>55</v>
      </c>
      <c r="E1171" s="58">
        <v>10</v>
      </c>
      <c r="F1171" s="68">
        <v>65</v>
      </c>
      <c r="G1171" s="75">
        <v>0.3</v>
      </c>
      <c r="H1171" s="78">
        <v>70</v>
      </c>
    </row>
    <row r="1172" spans="2:8" ht="12.75" customHeight="1" thickTop="1" thickBot="1">
      <c r="B1172" s="16">
        <v>5155</v>
      </c>
      <c r="C1172" s="14" t="s">
        <v>1350</v>
      </c>
      <c r="D1172" s="17" t="s">
        <v>55</v>
      </c>
      <c r="E1172" s="58">
        <v>10</v>
      </c>
      <c r="F1172" s="68">
        <v>65</v>
      </c>
      <c r="G1172" s="75">
        <v>0.3</v>
      </c>
      <c r="H1172" s="78">
        <v>70</v>
      </c>
    </row>
    <row r="1173" spans="2:8" ht="12.75" customHeight="1" thickTop="1" thickBot="1">
      <c r="B1173" s="16">
        <v>5156</v>
      </c>
      <c r="C1173" s="14" t="s">
        <v>1351</v>
      </c>
      <c r="D1173" s="17" t="s">
        <v>55</v>
      </c>
      <c r="E1173" s="58">
        <v>10</v>
      </c>
      <c r="F1173" s="68">
        <v>65</v>
      </c>
      <c r="G1173" s="75">
        <v>0.3</v>
      </c>
      <c r="H1173" s="78">
        <v>70</v>
      </c>
    </row>
    <row r="1174" spans="2:8" ht="12.75" customHeight="1" thickTop="1" thickBot="1">
      <c r="B1174" s="16">
        <v>5157</v>
      </c>
      <c r="C1174" s="14" t="s">
        <v>1352</v>
      </c>
      <c r="D1174" s="17" t="s">
        <v>55</v>
      </c>
      <c r="E1174" s="58">
        <v>10</v>
      </c>
      <c r="F1174" s="68">
        <v>65</v>
      </c>
      <c r="G1174" s="75">
        <v>0.3</v>
      </c>
      <c r="H1174" s="78">
        <v>70</v>
      </c>
    </row>
    <row r="1175" spans="2:8" ht="12.75" customHeight="1" thickTop="1" thickBot="1">
      <c r="B1175" s="16">
        <v>5158</v>
      </c>
      <c r="C1175" s="14" t="s">
        <v>1353</v>
      </c>
      <c r="D1175" s="17" t="s">
        <v>55</v>
      </c>
      <c r="E1175" s="58">
        <v>10</v>
      </c>
      <c r="F1175" s="68">
        <v>65</v>
      </c>
      <c r="G1175" s="75">
        <v>0.3</v>
      </c>
      <c r="H1175" s="78">
        <v>70</v>
      </c>
    </row>
    <row r="1176" spans="2:8" ht="12.75" customHeight="1" thickTop="1" thickBot="1">
      <c r="B1176" s="16">
        <v>5159</v>
      </c>
      <c r="C1176" s="14" t="s">
        <v>1354</v>
      </c>
      <c r="D1176" s="17" t="s">
        <v>55</v>
      </c>
      <c r="E1176" s="58">
        <v>10</v>
      </c>
      <c r="F1176" s="68">
        <v>65</v>
      </c>
      <c r="G1176" s="75">
        <v>0.3</v>
      </c>
      <c r="H1176" s="78">
        <v>70</v>
      </c>
    </row>
    <row r="1177" spans="2:8" ht="12.75" customHeight="1" thickTop="1" thickBot="1">
      <c r="B1177" s="16">
        <v>5160</v>
      </c>
      <c r="C1177" s="14" t="s">
        <v>1355</v>
      </c>
      <c r="D1177" s="17" t="s">
        <v>55</v>
      </c>
      <c r="E1177" s="58">
        <v>10</v>
      </c>
      <c r="F1177" s="68">
        <v>65</v>
      </c>
      <c r="G1177" s="75">
        <v>0.3</v>
      </c>
      <c r="H1177" s="78">
        <v>70</v>
      </c>
    </row>
    <row r="1178" spans="2:8" ht="12.75" customHeight="1" thickTop="1" thickBot="1">
      <c r="B1178" s="16">
        <v>5161</v>
      </c>
      <c r="C1178" s="14" t="s">
        <v>1356</v>
      </c>
      <c r="D1178" s="17" t="s">
        <v>55</v>
      </c>
      <c r="E1178" s="58">
        <v>10</v>
      </c>
      <c r="F1178" s="68">
        <v>65</v>
      </c>
      <c r="G1178" s="75">
        <v>0.3</v>
      </c>
      <c r="H1178" s="78">
        <v>70</v>
      </c>
    </row>
    <row r="1179" spans="2:8" ht="12.75" customHeight="1" thickTop="1" thickBot="1">
      <c r="B1179" s="16">
        <v>5162</v>
      </c>
      <c r="C1179" s="14" t="s">
        <v>1357</v>
      </c>
      <c r="D1179" s="17" t="s">
        <v>55</v>
      </c>
      <c r="E1179" s="58">
        <v>10</v>
      </c>
      <c r="F1179" s="68">
        <v>65</v>
      </c>
      <c r="G1179" s="75">
        <v>0.3</v>
      </c>
      <c r="H1179" s="78">
        <v>70</v>
      </c>
    </row>
    <row r="1180" spans="2:8" ht="12.75" customHeight="1" thickTop="1" thickBot="1">
      <c r="B1180" s="16">
        <v>5163</v>
      </c>
      <c r="C1180" s="14" t="s">
        <v>1358</v>
      </c>
      <c r="D1180" s="17" t="s">
        <v>55</v>
      </c>
      <c r="E1180" s="58">
        <v>10</v>
      </c>
      <c r="F1180" s="68">
        <v>65</v>
      </c>
      <c r="G1180" s="75">
        <v>0.3</v>
      </c>
      <c r="H1180" s="78">
        <v>70</v>
      </c>
    </row>
    <row r="1181" spans="2:8" ht="12.75" customHeight="1" thickTop="1" thickBot="1">
      <c r="B1181" s="16">
        <v>5164</v>
      </c>
      <c r="C1181" s="14" t="s">
        <v>1359</v>
      </c>
      <c r="D1181" s="17" t="s">
        <v>55</v>
      </c>
      <c r="E1181" s="58">
        <v>10</v>
      </c>
      <c r="F1181" s="68">
        <v>65</v>
      </c>
      <c r="G1181" s="75">
        <v>0.3</v>
      </c>
      <c r="H1181" s="78">
        <v>70</v>
      </c>
    </row>
    <row r="1182" spans="2:8" ht="12.75" customHeight="1" thickTop="1" thickBot="1">
      <c r="B1182" s="16">
        <v>5165</v>
      </c>
      <c r="C1182" s="14" t="s">
        <v>1360</v>
      </c>
      <c r="D1182" s="17" t="s">
        <v>55</v>
      </c>
      <c r="E1182" s="58">
        <v>10</v>
      </c>
      <c r="F1182" s="68">
        <v>65</v>
      </c>
      <c r="G1182" s="75">
        <v>0.3</v>
      </c>
      <c r="H1182" s="78">
        <v>70</v>
      </c>
    </row>
    <row r="1183" spans="2:8" ht="12.75" customHeight="1" thickTop="1" thickBot="1">
      <c r="B1183" s="16">
        <v>5166</v>
      </c>
      <c r="C1183" s="14" t="s">
        <v>1361</v>
      </c>
      <c r="D1183" s="17" t="s">
        <v>55</v>
      </c>
      <c r="E1183" s="58">
        <v>10</v>
      </c>
      <c r="F1183" s="68">
        <v>65</v>
      </c>
      <c r="G1183" s="75">
        <v>0.3</v>
      </c>
      <c r="H1183" s="78">
        <v>70</v>
      </c>
    </row>
    <row r="1184" spans="2:8" ht="12.75" customHeight="1" thickTop="1" thickBot="1">
      <c r="B1184" s="16">
        <v>5167</v>
      </c>
      <c r="C1184" s="14" t="s">
        <v>1362</v>
      </c>
      <c r="D1184" s="17" t="s">
        <v>55</v>
      </c>
      <c r="E1184" s="58">
        <v>10</v>
      </c>
      <c r="F1184" s="68">
        <v>65</v>
      </c>
      <c r="G1184" s="75">
        <v>0.3</v>
      </c>
      <c r="H1184" s="78">
        <v>70</v>
      </c>
    </row>
    <row r="1185" spans="2:8" ht="12.75" customHeight="1" thickTop="1" thickBot="1">
      <c r="B1185" s="16">
        <v>5168</v>
      </c>
      <c r="C1185" s="14" t="s">
        <v>1363</v>
      </c>
      <c r="D1185" s="17" t="s">
        <v>55</v>
      </c>
      <c r="E1185" s="58">
        <v>10</v>
      </c>
      <c r="F1185" s="68">
        <v>65</v>
      </c>
      <c r="G1185" s="75">
        <v>0.3</v>
      </c>
      <c r="H1185" s="78">
        <v>70</v>
      </c>
    </row>
    <row r="1186" spans="2:8" ht="12.75" customHeight="1" thickTop="1" thickBot="1">
      <c r="B1186" s="16">
        <v>5169</v>
      </c>
      <c r="C1186" s="14" t="s">
        <v>1364</v>
      </c>
      <c r="D1186" s="17" t="s">
        <v>55</v>
      </c>
      <c r="E1186" s="58">
        <v>10</v>
      </c>
      <c r="F1186" s="68">
        <v>65</v>
      </c>
      <c r="G1186" s="75">
        <v>0.3</v>
      </c>
      <c r="H1186" s="78">
        <v>70</v>
      </c>
    </row>
    <row r="1187" spans="2:8" ht="12.75" customHeight="1" thickTop="1" thickBot="1">
      <c r="B1187" s="16">
        <v>5170</v>
      </c>
      <c r="C1187" s="14" t="s">
        <v>1365</v>
      </c>
      <c r="D1187" s="17" t="s">
        <v>55</v>
      </c>
      <c r="E1187" s="58">
        <v>10</v>
      </c>
      <c r="F1187" s="68">
        <v>65</v>
      </c>
      <c r="G1187" s="75">
        <v>0.3</v>
      </c>
      <c r="H1187" s="78">
        <v>70</v>
      </c>
    </row>
    <row r="1188" spans="2:8" ht="21" customHeight="1" thickTop="1" thickBot="1">
      <c r="B1188" s="16">
        <v>5171</v>
      </c>
      <c r="C1188" s="14" t="s">
        <v>1366</v>
      </c>
      <c r="D1188" s="17" t="s">
        <v>55</v>
      </c>
      <c r="E1188" s="58">
        <v>10</v>
      </c>
      <c r="F1188" s="68">
        <v>65</v>
      </c>
      <c r="G1188" s="75">
        <v>0.3</v>
      </c>
      <c r="H1188" s="78">
        <v>70</v>
      </c>
    </row>
    <row r="1189" spans="2:8" ht="21" customHeight="1" thickTop="1" thickBot="1">
      <c r="B1189" s="16">
        <v>5172</v>
      </c>
      <c r="C1189" s="14" t="s">
        <v>1367</v>
      </c>
      <c r="D1189" s="17" t="s">
        <v>55</v>
      </c>
      <c r="E1189" s="58">
        <v>10</v>
      </c>
      <c r="F1189" s="68">
        <v>65</v>
      </c>
      <c r="G1189" s="75">
        <v>0.3</v>
      </c>
      <c r="H1189" s="78">
        <v>70</v>
      </c>
    </row>
    <row r="1190" spans="2:8" ht="12.75" customHeight="1" thickTop="1" thickBot="1">
      <c r="B1190" s="16">
        <v>5173</v>
      </c>
      <c r="C1190" s="14" t="s">
        <v>1368</v>
      </c>
      <c r="D1190" s="17" t="s">
        <v>55</v>
      </c>
      <c r="E1190" s="58">
        <v>10</v>
      </c>
      <c r="F1190" s="68">
        <v>65</v>
      </c>
      <c r="G1190" s="75">
        <v>0.3</v>
      </c>
      <c r="H1190" s="78">
        <v>70</v>
      </c>
    </row>
    <row r="1191" spans="2:8" ht="12.75" customHeight="1" thickTop="1" thickBot="1">
      <c r="B1191" s="16">
        <v>5174</v>
      </c>
      <c r="C1191" s="14" t="s">
        <v>1369</v>
      </c>
      <c r="D1191" s="17" t="s">
        <v>55</v>
      </c>
      <c r="E1191" s="58">
        <v>10</v>
      </c>
      <c r="F1191" s="68">
        <v>65</v>
      </c>
      <c r="G1191" s="75">
        <v>0.3</v>
      </c>
      <c r="H1191" s="78">
        <v>70</v>
      </c>
    </row>
    <row r="1192" spans="2:8" ht="21" customHeight="1" thickTop="1" thickBot="1">
      <c r="B1192" s="16">
        <v>5175</v>
      </c>
      <c r="C1192" s="14" t="s">
        <v>1370</v>
      </c>
      <c r="D1192" s="17" t="s">
        <v>55</v>
      </c>
      <c r="E1192" s="58">
        <v>10</v>
      </c>
      <c r="F1192" s="68">
        <v>65</v>
      </c>
      <c r="G1192" s="75">
        <v>0.3</v>
      </c>
      <c r="H1192" s="78">
        <v>70</v>
      </c>
    </row>
    <row r="1193" spans="2:8" ht="12.75" customHeight="1" thickTop="1" thickBot="1">
      <c r="B1193" s="16">
        <v>5176</v>
      </c>
      <c r="C1193" s="14" t="s">
        <v>1371</v>
      </c>
      <c r="D1193" s="17" t="s">
        <v>55</v>
      </c>
      <c r="E1193" s="58">
        <v>10</v>
      </c>
      <c r="F1193" s="68">
        <v>65</v>
      </c>
      <c r="G1193" s="75">
        <v>0.3</v>
      </c>
      <c r="H1193" s="78">
        <v>70</v>
      </c>
    </row>
    <row r="1194" spans="2:8" ht="21" customHeight="1" thickTop="1" thickBot="1">
      <c r="B1194" s="16">
        <v>5177</v>
      </c>
      <c r="C1194" s="14" t="s">
        <v>1372</v>
      </c>
      <c r="D1194" s="17" t="s">
        <v>55</v>
      </c>
      <c r="E1194" s="58">
        <v>10</v>
      </c>
      <c r="F1194" s="68">
        <v>65</v>
      </c>
      <c r="G1194" s="75">
        <v>0.3</v>
      </c>
      <c r="H1194" s="78">
        <v>70</v>
      </c>
    </row>
    <row r="1195" spans="2:8" ht="12.75" customHeight="1" thickTop="1" thickBot="1">
      <c r="B1195" s="16">
        <v>5178</v>
      </c>
      <c r="C1195" s="14" t="s">
        <v>1373</v>
      </c>
      <c r="D1195" s="17" t="s">
        <v>55</v>
      </c>
      <c r="E1195" s="58">
        <v>10</v>
      </c>
      <c r="F1195" s="68">
        <v>65</v>
      </c>
      <c r="G1195" s="75">
        <v>0.3</v>
      </c>
      <c r="H1195" s="78">
        <v>70</v>
      </c>
    </row>
    <row r="1196" spans="2:8" ht="12.75" customHeight="1" thickTop="1" thickBot="1">
      <c r="B1196" s="16">
        <v>5179</v>
      </c>
      <c r="C1196" s="14" t="s">
        <v>1374</v>
      </c>
      <c r="D1196" s="17" t="s">
        <v>55</v>
      </c>
      <c r="E1196" s="58">
        <v>10</v>
      </c>
      <c r="F1196" s="68">
        <v>65</v>
      </c>
      <c r="G1196" s="75">
        <v>0.3</v>
      </c>
      <c r="H1196" s="78">
        <v>70</v>
      </c>
    </row>
    <row r="1197" spans="2:8" ht="21" customHeight="1" thickTop="1" thickBot="1">
      <c r="B1197" s="16">
        <v>5180</v>
      </c>
      <c r="C1197" s="14" t="s">
        <v>1375</v>
      </c>
      <c r="D1197" s="17" t="s">
        <v>55</v>
      </c>
      <c r="E1197" s="58">
        <v>10</v>
      </c>
      <c r="F1197" s="68">
        <v>65</v>
      </c>
      <c r="G1197" s="75">
        <v>0.3</v>
      </c>
      <c r="H1197" s="78">
        <v>70</v>
      </c>
    </row>
    <row r="1198" spans="2:8" ht="12.75" customHeight="1" thickTop="1" thickBot="1">
      <c r="B1198" s="16">
        <v>5181</v>
      </c>
      <c r="C1198" s="14" t="s">
        <v>1376</v>
      </c>
      <c r="D1198" s="17" t="s">
        <v>55</v>
      </c>
      <c r="E1198" s="58">
        <v>10</v>
      </c>
      <c r="F1198" s="68">
        <v>65</v>
      </c>
      <c r="G1198" s="75">
        <v>0.3</v>
      </c>
      <c r="H1198" s="78">
        <v>70</v>
      </c>
    </row>
    <row r="1199" spans="2:8" ht="12.75" customHeight="1" thickTop="1" thickBot="1">
      <c r="B1199" s="16">
        <v>5182</v>
      </c>
      <c r="C1199" s="14" t="s">
        <v>1377</v>
      </c>
      <c r="D1199" s="17" t="s">
        <v>55</v>
      </c>
      <c r="E1199" s="58">
        <v>10</v>
      </c>
      <c r="F1199" s="68">
        <v>65</v>
      </c>
      <c r="G1199" s="75">
        <v>0.3</v>
      </c>
      <c r="H1199" s="78">
        <v>70</v>
      </c>
    </row>
    <row r="1200" spans="2:8" ht="12.75" customHeight="1" thickTop="1" thickBot="1">
      <c r="B1200" s="16">
        <v>5183</v>
      </c>
      <c r="C1200" s="14" t="s">
        <v>1378</v>
      </c>
      <c r="D1200" s="17" t="s">
        <v>55</v>
      </c>
      <c r="E1200" s="58">
        <v>10</v>
      </c>
      <c r="F1200" s="68">
        <v>65</v>
      </c>
      <c r="G1200" s="75">
        <v>0.3</v>
      </c>
      <c r="H1200" s="78">
        <v>70</v>
      </c>
    </row>
    <row r="1201" spans="2:8" ht="12.75" customHeight="1" thickTop="1" thickBot="1">
      <c r="B1201" s="16">
        <v>5184</v>
      </c>
      <c r="C1201" s="14" t="s">
        <v>1379</v>
      </c>
      <c r="D1201" s="17" t="s">
        <v>55</v>
      </c>
      <c r="E1201" s="58">
        <v>10</v>
      </c>
      <c r="F1201" s="68">
        <v>65</v>
      </c>
      <c r="G1201" s="75">
        <v>0.3</v>
      </c>
      <c r="H1201" s="78">
        <v>70</v>
      </c>
    </row>
    <row r="1202" spans="2:8" ht="12.75" customHeight="1" thickTop="1" thickBot="1">
      <c r="B1202" s="16">
        <v>5185</v>
      </c>
      <c r="C1202" s="14" t="s">
        <v>1380</v>
      </c>
      <c r="D1202" s="17" t="s">
        <v>55</v>
      </c>
      <c r="E1202" s="58">
        <v>10</v>
      </c>
      <c r="F1202" s="68">
        <v>65</v>
      </c>
      <c r="G1202" s="75">
        <v>0.3</v>
      </c>
      <c r="H1202" s="78">
        <v>70</v>
      </c>
    </row>
    <row r="1203" spans="2:8" ht="12.75" customHeight="1" thickTop="1" thickBot="1">
      <c r="B1203" s="16">
        <v>5186</v>
      </c>
      <c r="C1203" s="14" t="s">
        <v>1381</v>
      </c>
      <c r="D1203" s="17" t="s">
        <v>55</v>
      </c>
      <c r="E1203" s="58">
        <v>10</v>
      </c>
      <c r="F1203" s="68">
        <v>65</v>
      </c>
      <c r="G1203" s="75">
        <v>0.3</v>
      </c>
      <c r="H1203" s="78">
        <v>70</v>
      </c>
    </row>
    <row r="1204" spans="2:8" ht="12.75" customHeight="1" thickTop="1" thickBot="1">
      <c r="B1204" s="16">
        <v>5187</v>
      </c>
      <c r="C1204" s="14" t="s">
        <v>1382</v>
      </c>
      <c r="D1204" s="17" t="s">
        <v>55</v>
      </c>
      <c r="E1204" s="58">
        <v>10</v>
      </c>
      <c r="F1204" s="68">
        <v>65</v>
      </c>
      <c r="G1204" s="75">
        <v>0.3</v>
      </c>
      <c r="H1204" s="78">
        <v>70</v>
      </c>
    </row>
    <row r="1205" spans="2:8" ht="12.75" customHeight="1" thickTop="1" thickBot="1">
      <c r="B1205" s="16">
        <v>5188</v>
      </c>
      <c r="C1205" s="14" t="s">
        <v>1383</v>
      </c>
      <c r="D1205" s="17" t="s">
        <v>55</v>
      </c>
      <c r="E1205" s="58">
        <v>10</v>
      </c>
      <c r="F1205" s="68">
        <v>65</v>
      </c>
      <c r="G1205" s="75">
        <v>0.3</v>
      </c>
      <c r="H1205" s="78">
        <v>70</v>
      </c>
    </row>
    <row r="1206" spans="2:8" ht="12.75" customHeight="1" thickTop="1" thickBot="1">
      <c r="B1206" s="16">
        <v>5189</v>
      </c>
      <c r="C1206" s="14" t="s">
        <v>1384</v>
      </c>
      <c r="D1206" s="17" t="s">
        <v>55</v>
      </c>
      <c r="E1206" s="58">
        <v>10</v>
      </c>
      <c r="F1206" s="68">
        <v>65</v>
      </c>
      <c r="G1206" s="75">
        <v>0.3</v>
      </c>
      <c r="H1206" s="78">
        <v>70</v>
      </c>
    </row>
    <row r="1207" spans="2:8" ht="12.75" customHeight="1" thickTop="1" thickBot="1">
      <c r="B1207" s="16">
        <v>5190</v>
      </c>
      <c r="C1207" s="14" t="s">
        <v>1385</v>
      </c>
      <c r="D1207" s="17" t="s">
        <v>55</v>
      </c>
      <c r="E1207" s="58">
        <v>10</v>
      </c>
      <c r="F1207" s="68">
        <v>65</v>
      </c>
      <c r="G1207" s="75">
        <v>0.3</v>
      </c>
      <c r="H1207" s="78">
        <v>70</v>
      </c>
    </row>
    <row r="1208" spans="2:8" ht="12.75" customHeight="1" thickTop="1" thickBot="1">
      <c r="B1208" s="16">
        <v>5191</v>
      </c>
      <c r="C1208" s="14" t="s">
        <v>1386</v>
      </c>
      <c r="D1208" s="17" t="s">
        <v>55</v>
      </c>
      <c r="E1208" s="58">
        <v>10</v>
      </c>
      <c r="F1208" s="68">
        <v>65</v>
      </c>
      <c r="G1208" s="75">
        <v>0.3</v>
      </c>
      <c r="H1208" s="78">
        <v>70</v>
      </c>
    </row>
    <row r="1209" spans="2:8" ht="21" customHeight="1" thickTop="1" thickBot="1">
      <c r="B1209" s="16">
        <v>5192</v>
      </c>
      <c r="C1209" s="14" t="s">
        <v>1387</v>
      </c>
      <c r="D1209" s="17" t="s">
        <v>55</v>
      </c>
      <c r="E1209" s="58">
        <v>10</v>
      </c>
      <c r="F1209" s="68">
        <v>65</v>
      </c>
      <c r="G1209" s="75">
        <v>0.3</v>
      </c>
      <c r="H1209" s="78">
        <v>70</v>
      </c>
    </row>
    <row r="1210" spans="2:8" ht="31.5" customHeight="1" thickTop="1" thickBot="1">
      <c r="B1210" s="16">
        <v>5193</v>
      </c>
      <c r="C1210" s="14" t="s">
        <v>1388</v>
      </c>
      <c r="D1210" s="17" t="s">
        <v>55</v>
      </c>
      <c r="E1210" s="58">
        <v>10</v>
      </c>
      <c r="F1210" s="68">
        <v>65</v>
      </c>
      <c r="G1210" s="75">
        <v>0.3</v>
      </c>
      <c r="H1210" s="78">
        <v>70</v>
      </c>
    </row>
    <row r="1211" spans="2:8" ht="21" customHeight="1" thickTop="1" thickBot="1">
      <c r="B1211" s="16">
        <v>5194</v>
      </c>
      <c r="C1211" s="14" t="s">
        <v>1389</v>
      </c>
      <c r="D1211" s="17" t="s">
        <v>55</v>
      </c>
      <c r="E1211" s="58">
        <v>10</v>
      </c>
      <c r="F1211" s="68">
        <v>65</v>
      </c>
      <c r="G1211" s="75">
        <v>0.3</v>
      </c>
      <c r="H1211" s="78">
        <v>70</v>
      </c>
    </row>
    <row r="1212" spans="2:8" ht="21" customHeight="1" thickTop="1" thickBot="1">
      <c r="B1212" s="16">
        <v>5195</v>
      </c>
      <c r="C1212" s="14" t="s">
        <v>1390</v>
      </c>
      <c r="D1212" s="17" t="s">
        <v>55</v>
      </c>
      <c r="E1212" s="58">
        <v>10</v>
      </c>
      <c r="F1212" s="68">
        <v>65</v>
      </c>
      <c r="G1212" s="75">
        <v>0.3</v>
      </c>
      <c r="H1212" s="78">
        <v>70</v>
      </c>
    </row>
    <row r="1213" spans="2:8" ht="21" customHeight="1" thickTop="1" thickBot="1">
      <c r="B1213" s="16">
        <v>5196</v>
      </c>
      <c r="C1213" s="14" t="s">
        <v>1391</v>
      </c>
      <c r="D1213" s="17" t="s">
        <v>55</v>
      </c>
      <c r="E1213" s="58">
        <v>10</v>
      </c>
      <c r="F1213" s="68">
        <v>65</v>
      </c>
      <c r="G1213" s="75">
        <v>0.3</v>
      </c>
      <c r="H1213" s="78">
        <v>70</v>
      </c>
    </row>
    <row r="1214" spans="2:8" ht="21" customHeight="1" thickTop="1" thickBot="1">
      <c r="B1214" s="16">
        <v>5197</v>
      </c>
      <c r="C1214" s="14" t="s">
        <v>1392</v>
      </c>
      <c r="D1214" s="17" t="s">
        <v>55</v>
      </c>
      <c r="E1214" s="58">
        <v>10</v>
      </c>
      <c r="F1214" s="68">
        <v>65</v>
      </c>
      <c r="G1214" s="75">
        <v>0.3</v>
      </c>
      <c r="H1214" s="78">
        <v>70</v>
      </c>
    </row>
    <row r="1215" spans="2:8" ht="12.75" customHeight="1" thickTop="1" thickBot="1">
      <c r="B1215" s="16">
        <v>5198</v>
      </c>
      <c r="C1215" s="14" t="s">
        <v>1393</v>
      </c>
      <c r="D1215" s="17" t="s">
        <v>55</v>
      </c>
      <c r="E1215" s="58">
        <v>10</v>
      </c>
      <c r="F1215" s="68">
        <v>65</v>
      </c>
      <c r="G1215" s="75">
        <v>0.3</v>
      </c>
      <c r="H1215" s="78">
        <v>70</v>
      </c>
    </row>
    <row r="1216" spans="2:8" ht="12.75" customHeight="1" thickTop="1" thickBot="1">
      <c r="B1216" s="16">
        <v>5199</v>
      </c>
      <c r="C1216" s="14" t="s">
        <v>1394</v>
      </c>
      <c r="D1216" s="17" t="s">
        <v>55</v>
      </c>
      <c r="E1216" s="58">
        <v>10</v>
      </c>
      <c r="F1216" s="68">
        <v>65</v>
      </c>
      <c r="G1216" s="75">
        <v>0.3</v>
      </c>
      <c r="H1216" s="78">
        <v>70</v>
      </c>
    </row>
    <row r="1217" spans="2:8" ht="31.5" customHeight="1" thickTop="1" thickBot="1">
      <c r="B1217" s="16">
        <v>5200</v>
      </c>
      <c r="C1217" s="14" t="s">
        <v>1395</v>
      </c>
      <c r="D1217" s="17" t="s">
        <v>55</v>
      </c>
      <c r="E1217" s="58">
        <v>10</v>
      </c>
      <c r="F1217" s="68">
        <v>65</v>
      </c>
      <c r="G1217" s="75">
        <v>0.3</v>
      </c>
      <c r="H1217" s="78">
        <v>70</v>
      </c>
    </row>
    <row r="1218" spans="2:8" ht="21" customHeight="1" thickTop="1" thickBot="1">
      <c r="B1218" s="16">
        <v>5201</v>
      </c>
      <c r="C1218" s="14" t="s">
        <v>1396</v>
      </c>
      <c r="D1218" s="17" t="s">
        <v>55</v>
      </c>
      <c r="E1218" s="58">
        <v>10</v>
      </c>
      <c r="F1218" s="68">
        <v>65</v>
      </c>
      <c r="G1218" s="75">
        <v>0.3</v>
      </c>
      <c r="H1218" s="78">
        <v>70</v>
      </c>
    </row>
    <row r="1219" spans="2:8" ht="12.75" customHeight="1" thickTop="1" thickBot="1">
      <c r="B1219" s="16">
        <v>5202</v>
      </c>
      <c r="C1219" s="14" t="s">
        <v>1397</v>
      </c>
      <c r="D1219" s="17" t="s">
        <v>55</v>
      </c>
      <c r="E1219" s="58">
        <v>10</v>
      </c>
      <c r="F1219" s="68">
        <v>65</v>
      </c>
      <c r="G1219" s="75">
        <v>0.3</v>
      </c>
      <c r="H1219" s="78">
        <v>70</v>
      </c>
    </row>
    <row r="1220" spans="2:8" ht="12.75" customHeight="1" thickTop="1" thickBot="1">
      <c r="B1220" s="16">
        <v>5203</v>
      </c>
      <c r="C1220" s="14" t="s">
        <v>1398</v>
      </c>
      <c r="D1220" s="17" t="s">
        <v>55</v>
      </c>
      <c r="E1220" s="58">
        <v>10</v>
      </c>
      <c r="F1220" s="68">
        <v>65</v>
      </c>
      <c r="G1220" s="75">
        <v>0.3</v>
      </c>
      <c r="H1220" s="78">
        <v>70</v>
      </c>
    </row>
    <row r="1221" spans="2:8" ht="12.75" customHeight="1" thickTop="1" thickBot="1">
      <c r="B1221" s="16">
        <v>5204</v>
      </c>
      <c r="C1221" s="14" t="s">
        <v>1399</v>
      </c>
      <c r="D1221" s="17" t="s">
        <v>55</v>
      </c>
      <c r="E1221" s="58">
        <v>10</v>
      </c>
      <c r="F1221" s="68">
        <v>65</v>
      </c>
      <c r="G1221" s="75">
        <v>0.3</v>
      </c>
      <c r="H1221" s="78">
        <v>70</v>
      </c>
    </row>
    <row r="1222" spans="2:8" ht="12.75" customHeight="1" thickTop="1" thickBot="1">
      <c r="B1222" s="16">
        <v>5205</v>
      </c>
      <c r="C1222" s="14" t="s">
        <v>1400</v>
      </c>
      <c r="D1222" s="17" t="s">
        <v>55</v>
      </c>
      <c r="E1222" s="58">
        <v>10</v>
      </c>
      <c r="F1222" s="68">
        <v>65</v>
      </c>
      <c r="G1222" s="75">
        <v>0.3</v>
      </c>
      <c r="H1222" s="78">
        <v>70</v>
      </c>
    </row>
    <row r="1223" spans="2:8" ht="12.75" customHeight="1" thickTop="1" thickBot="1">
      <c r="B1223" s="16">
        <v>5206</v>
      </c>
      <c r="C1223" s="14" t="s">
        <v>1401</v>
      </c>
      <c r="D1223" s="17" t="s">
        <v>55</v>
      </c>
      <c r="E1223" s="58">
        <v>10</v>
      </c>
      <c r="F1223" s="68">
        <v>65</v>
      </c>
      <c r="G1223" s="75">
        <v>0.3</v>
      </c>
      <c r="H1223" s="78">
        <v>70</v>
      </c>
    </row>
    <row r="1224" spans="2:8" ht="12.75" customHeight="1" thickTop="1" thickBot="1">
      <c r="B1224" s="16">
        <v>5207</v>
      </c>
      <c r="C1224" s="14" t="s">
        <v>1402</v>
      </c>
      <c r="D1224" s="17" t="s">
        <v>55</v>
      </c>
      <c r="E1224" s="58">
        <v>10</v>
      </c>
      <c r="F1224" s="68">
        <v>65</v>
      </c>
      <c r="G1224" s="75">
        <v>0.3</v>
      </c>
      <c r="H1224" s="78">
        <v>70</v>
      </c>
    </row>
    <row r="1225" spans="2:8" ht="12.75" customHeight="1" thickTop="1" thickBot="1">
      <c r="B1225" s="16">
        <v>5208</v>
      </c>
      <c r="C1225" s="14" t="s">
        <v>1403</v>
      </c>
      <c r="D1225" s="17" t="s">
        <v>55</v>
      </c>
      <c r="E1225" s="58">
        <v>10</v>
      </c>
      <c r="F1225" s="68">
        <v>65</v>
      </c>
      <c r="G1225" s="75">
        <v>0.3</v>
      </c>
      <c r="H1225" s="78">
        <v>70</v>
      </c>
    </row>
    <row r="1226" spans="2:8" ht="12.75" customHeight="1" thickTop="1" thickBot="1">
      <c r="B1226" s="16">
        <v>5209</v>
      </c>
      <c r="C1226" s="14" t="s">
        <v>1404</v>
      </c>
      <c r="D1226" s="17" t="s">
        <v>55</v>
      </c>
      <c r="E1226" s="58">
        <v>10</v>
      </c>
      <c r="F1226" s="68">
        <v>65</v>
      </c>
      <c r="G1226" s="75">
        <v>0.3</v>
      </c>
      <c r="H1226" s="78">
        <v>70</v>
      </c>
    </row>
    <row r="1227" spans="2:8" ht="12.75" customHeight="1" thickTop="1" thickBot="1">
      <c r="B1227" s="16">
        <v>5210</v>
      </c>
      <c r="C1227" s="14" t="s">
        <v>1405</v>
      </c>
      <c r="D1227" s="17" t="s">
        <v>55</v>
      </c>
      <c r="E1227" s="58">
        <v>10</v>
      </c>
      <c r="F1227" s="68">
        <v>65</v>
      </c>
      <c r="G1227" s="75">
        <v>0.3</v>
      </c>
      <c r="H1227" s="78">
        <v>70</v>
      </c>
    </row>
    <row r="1228" spans="2:8" ht="21" customHeight="1" thickTop="1" thickBot="1">
      <c r="B1228" s="16">
        <v>5220</v>
      </c>
      <c r="C1228" s="14" t="s">
        <v>1406</v>
      </c>
      <c r="D1228" s="17" t="s">
        <v>55</v>
      </c>
      <c r="E1228" s="58">
        <v>10</v>
      </c>
      <c r="F1228" s="68">
        <v>65</v>
      </c>
      <c r="G1228" s="75">
        <v>0.3</v>
      </c>
      <c r="H1228" s="78">
        <v>70</v>
      </c>
    </row>
    <row r="1229" spans="2:8" ht="12.75" customHeight="1" thickTop="1" thickBot="1">
      <c r="B1229" s="16">
        <v>5221</v>
      </c>
      <c r="C1229" s="14" t="s">
        <v>1407</v>
      </c>
      <c r="D1229" s="17" t="s">
        <v>55</v>
      </c>
      <c r="E1229" s="58">
        <v>10</v>
      </c>
      <c r="F1229" s="68">
        <v>65</v>
      </c>
      <c r="G1229" s="75">
        <v>0.3</v>
      </c>
      <c r="H1229" s="78">
        <v>70</v>
      </c>
    </row>
    <row r="1230" spans="2:8" ht="12.75" customHeight="1" thickTop="1" thickBot="1">
      <c r="B1230" s="16">
        <v>5222</v>
      </c>
      <c r="C1230" s="14" t="s">
        <v>1408</v>
      </c>
      <c r="D1230" s="17" t="s">
        <v>55</v>
      </c>
      <c r="E1230" s="58">
        <v>14</v>
      </c>
      <c r="F1230" s="68">
        <v>65</v>
      </c>
      <c r="G1230" s="75">
        <v>0.3</v>
      </c>
      <c r="H1230" s="78">
        <v>70</v>
      </c>
    </row>
    <row r="1231" spans="2:8" ht="21" customHeight="1" thickTop="1" thickBot="1">
      <c r="B1231" s="16">
        <v>5224</v>
      </c>
      <c r="C1231" s="29" t="s">
        <v>1409</v>
      </c>
      <c r="D1231" s="30" t="s">
        <v>187</v>
      </c>
      <c r="E1231" s="60">
        <v>30</v>
      </c>
      <c r="F1231" s="68">
        <v>270</v>
      </c>
      <c r="G1231" s="75">
        <v>0.3</v>
      </c>
      <c r="H1231" s="78">
        <v>300</v>
      </c>
    </row>
    <row r="1232" spans="2:8" ht="21" customHeight="1" thickTop="1" thickBot="1">
      <c r="B1232" s="16">
        <v>5225</v>
      </c>
      <c r="C1232" s="29" t="s">
        <v>1410</v>
      </c>
      <c r="D1232" s="30" t="s">
        <v>187</v>
      </c>
      <c r="E1232" s="60">
        <v>30</v>
      </c>
      <c r="F1232" s="68">
        <v>270</v>
      </c>
      <c r="G1232" s="75">
        <v>0.3</v>
      </c>
      <c r="H1232" s="78">
        <v>300</v>
      </c>
    </row>
    <row r="1233" spans="2:8" ht="21" customHeight="1" thickTop="1" thickBot="1">
      <c r="B1233" s="12" t="s">
        <v>1411</v>
      </c>
      <c r="C1233" s="25"/>
      <c r="D1233" s="25"/>
      <c r="E1233" s="32"/>
      <c r="F1233" s="68"/>
      <c r="G1233" s="75">
        <v>0.3</v>
      </c>
      <c r="H1233" s="78"/>
    </row>
    <row r="1234" spans="2:8" ht="21" customHeight="1" thickTop="1" thickBot="1">
      <c r="B1234" s="55" t="s">
        <v>1412</v>
      </c>
      <c r="C1234" s="55"/>
      <c r="D1234" s="43"/>
      <c r="E1234" s="44"/>
      <c r="F1234" s="68"/>
      <c r="G1234" s="75">
        <v>0.3</v>
      </c>
      <c r="H1234" s="78"/>
    </row>
    <row r="1235" spans="2:8" ht="12.75" customHeight="1" thickTop="1" thickBot="1">
      <c r="B1235" s="55" t="s">
        <v>1413</v>
      </c>
      <c r="C1235" s="55"/>
      <c r="D1235" s="31"/>
      <c r="E1235" s="32"/>
      <c r="F1235" s="68"/>
      <c r="G1235" s="75">
        <v>0.3</v>
      </c>
      <c r="H1235" s="78"/>
    </row>
    <row r="1236" spans="2:8" ht="12.75" customHeight="1" thickTop="1" thickBot="1">
      <c r="B1236" s="13" t="s">
        <v>2</v>
      </c>
      <c r="C1236" s="14" t="s">
        <v>3</v>
      </c>
      <c r="D1236" s="15" t="s">
        <v>4</v>
      </c>
      <c r="E1236" s="59" t="s">
        <v>5</v>
      </c>
      <c r="F1236" s="68"/>
      <c r="G1236" s="75">
        <v>0.3</v>
      </c>
      <c r="H1236" s="78"/>
    </row>
    <row r="1237" spans="2:8" ht="12.75" customHeight="1" thickTop="1" thickBot="1">
      <c r="B1237" s="16">
        <v>703</v>
      </c>
      <c r="C1237" s="14" t="s">
        <v>1414</v>
      </c>
      <c r="D1237" s="17" t="s">
        <v>125</v>
      </c>
      <c r="E1237" s="58">
        <v>10</v>
      </c>
      <c r="F1237" s="68">
        <v>12</v>
      </c>
      <c r="G1237" s="75">
        <v>0.3</v>
      </c>
      <c r="H1237" s="78">
        <v>15</v>
      </c>
    </row>
    <row r="1238" spans="2:8" ht="12.75" customHeight="1" thickTop="1" thickBot="1">
      <c r="B1238" s="16">
        <v>1000</v>
      </c>
      <c r="C1238" s="14" t="s">
        <v>1415</v>
      </c>
      <c r="D1238" s="17" t="s">
        <v>125</v>
      </c>
      <c r="E1238" s="58">
        <v>5</v>
      </c>
      <c r="F1238" s="68">
        <v>40</v>
      </c>
      <c r="G1238" s="75">
        <v>0.3</v>
      </c>
      <c r="H1238" s="78">
        <v>50</v>
      </c>
    </row>
    <row r="1239" spans="2:8" ht="12.75" customHeight="1" thickTop="1" thickBot="1">
      <c r="B1239" s="16">
        <v>1001</v>
      </c>
      <c r="C1239" s="14" t="s">
        <v>1416</v>
      </c>
      <c r="D1239" s="17" t="s">
        <v>125</v>
      </c>
      <c r="E1239" s="58">
        <v>5</v>
      </c>
      <c r="F1239" s="68">
        <v>40</v>
      </c>
      <c r="G1239" s="75">
        <v>0.3</v>
      </c>
      <c r="H1239" s="78">
        <v>50</v>
      </c>
    </row>
    <row r="1240" spans="2:8" ht="12.75" customHeight="1" thickTop="1" thickBot="1">
      <c r="B1240" s="16">
        <v>1002</v>
      </c>
      <c r="C1240" s="14" t="s">
        <v>1417</v>
      </c>
      <c r="D1240" s="17" t="s">
        <v>125</v>
      </c>
      <c r="E1240" s="58">
        <v>5</v>
      </c>
      <c r="F1240" s="68">
        <v>40</v>
      </c>
      <c r="G1240" s="75">
        <v>0.3</v>
      </c>
      <c r="H1240" s="78">
        <v>50</v>
      </c>
    </row>
    <row r="1241" spans="2:8" ht="12.75" customHeight="1" thickTop="1" thickBot="1">
      <c r="B1241" s="16">
        <v>1003</v>
      </c>
      <c r="C1241" s="14" t="s">
        <v>1418</v>
      </c>
      <c r="D1241" s="17" t="s">
        <v>125</v>
      </c>
      <c r="E1241" s="58">
        <v>5</v>
      </c>
      <c r="F1241" s="68">
        <v>40</v>
      </c>
      <c r="G1241" s="75">
        <v>0.3</v>
      </c>
      <c r="H1241" s="78">
        <v>50</v>
      </c>
    </row>
    <row r="1242" spans="2:8" ht="12.75" customHeight="1" thickTop="1" thickBot="1">
      <c r="B1242" s="16">
        <v>1004</v>
      </c>
      <c r="C1242" s="14" t="s">
        <v>1419</v>
      </c>
      <c r="D1242" s="17" t="s">
        <v>125</v>
      </c>
      <c r="E1242" s="58">
        <v>5</v>
      </c>
      <c r="F1242" s="68">
        <v>40</v>
      </c>
      <c r="G1242" s="75">
        <v>0.3</v>
      </c>
      <c r="H1242" s="78">
        <v>50</v>
      </c>
    </row>
    <row r="1243" spans="2:8" ht="12.75" customHeight="1" thickTop="1" thickBot="1">
      <c r="B1243" s="16">
        <v>1005</v>
      </c>
      <c r="C1243" s="14" t="s">
        <v>1420</v>
      </c>
      <c r="D1243" s="17" t="s">
        <v>125</v>
      </c>
      <c r="E1243" s="58">
        <v>5</v>
      </c>
      <c r="F1243" s="68">
        <v>40</v>
      </c>
      <c r="G1243" s="75">
        <v>0.3</v>
      </c>
      <c r="H1243" s="78">
        <v>50</v>
      </c>
    </row>
    <row r="1244" spans="2:8" ht="12.75" customHeight="1" thickTop="1" thickBot="1">
      <c r="B1244" s="16">
        <v>1006</v>
      </c>
      <c r="C1244" s="14" t="s">
        <v>1421</v>
      </c>
      <c r="D1244" s="17" t="s">
        <v>125</v>
      </c>
      <c r="E1244" s="58">
        <v>5</v>
      </c>
      <c r="F1244" s="68">
        <v>40</v>
      </c>
      <c r="G1244" s="75">
        <v>0.3</v>
      </c>
      <c r="H1244" s="78">
        <v>50</v>
      </c>
    </row>
    <row r="1245" spans="2:8" ht="12.75" customHeight="1" thickTop="1" thickBot="1">
      <c r="B1245" s="16">
        <v>1008</v>
      </c>
      <c r="C1245" s="14" t="s">
        <v>1422</v>
      </c>
      <c r="D1245" s="17" t="s">
        <v>125</v>
      </c>
      <c r="E1245" s="58">
        <v>5</v>
      </c>
      <c r="F1245" s="68">
        <v>40</v>
      </c>
      <c r="G1245" s="75">
        <v>0.3</v>
      </c>
      <c r="H1245" s="78">
        <v>50</v>
      </c>
    </row>
    <row r="1246" spans="2:8" ht="12.75" customHeight="1" thickTop="1" thickBot="1">
      <c r="B1246" s="16">
        <v>1009</v>
      </c>
      <c r="C1246" s="14" t="s">
        <v>1423</v>
      </c>
      <c r="D1246" s="17" t="s">
        <v>125</v>
      </c>
      <c r="E1246" s="58">
        <v>5</v>
      </c>
      <c r="F1246" s="68">
        <v>40</v>
      </c>
      <c r="G1246" s="75">
        <v>0.3</v>
      </c>
      <c r="H1246" s="78">
        <v>50</v>
      </c>
    </row>
    <row r="1247" spans="2:8" ht="12.75" customHeight="1" thickTop="1" thickBot="1">
      <c r="B1247" s="16">
        <v>1010</v>
      </c>
      <c r="C1247" s="14" t="s">
        <v>1424</v>
      </c>
      <c r="D1247" s="17" t="s">
        <v>125</v>
      </c>
      <c r="E1247" s="58">
        <v>5</v>
      </c>
      <c r="F1247" s="68">
        <v>40</v>
      </c>
      <c r="G1247" s="75">
        <v>0.3</v>
      </c>
      <c r="H1247" s="78">
        <v>50</v>
      </c>
    </row>
    <row r="1248" spans="2:8" ht="12.75" customHeight="1" thickTop="1" thickBot="1">
      <c r="B1248" s="16">
        <v>1011</v>
      </c>
      <c r="C1248" s="14" t="s">
        <v>1425</v>
      </c>
      <c r="D1248" s="17" t="s">
        <v>125</v>
      </c>
      <c r="E1248" s="58">
        <v>5</v>
      </c>
      <c r="F1248" s="68">
        <v>40</v>
      </c>
      <c r="G1248" s="75">
        <v>0.3</v>
      </c>
      <c r="H1248" s="78">
        <v>50</v>
      </c>
    </row>
    <row r="1249" spans="2:8" ht="12.75" customHeight="1" thickTop="1" thickBot="1">
      <c r="B1249" s="16">
        <v>1014</v>
      </c>
      <c r="C1249" s="14" t="s">
        <v>1426</v>
      </c>
      <c r="D1249" s="17" t="s">
        <v>125</v>
      </c>
      <c r="E1249" s="58">
        <v>5</v>
      </c>
      <c r="F1249" s="68">
        <v>40</v>
      </c>
      <c r="G1249" s="75">
        <v>0.3</v>
      </c>
      <c r="H1249" s="78">
        <v>50</v>
      </c>
    </row>
    <row r="1250" spans="2:8" ht="12.75" customHeight="1" thickTop="1" thickBot="1">
      <c r="B1250" s="16">
        <v>1015</v>
      </c>
      <c r="C1250" s="14" t="s">
        <v>1427</v>
      </c>
      <c r="D1250" s="17" t="s">
        <v>125</v>
      </c>
      <c r="E1250" s="58">
        <v>5</v>
      </c>
      <c r="F1250" s="68">
        <v>40</v>
      </c>
      <c r="G1250" s="75">
        <v>0.3</v>
      </c>
      <c r="H1250" s="78">
        <v>50</v>
      </c>
    </row>
    <row r="1251" spans="2:8" ht="12.75" customHeight="1" thickTop="1" thickBot="1">
      <c r="B1251" s="16">
        <v>1018</v>
      </c>
      <c r="C1251" s="14" t="s">
        <v>1428</v>
      </c>
      <c r="D1251" s="17" t="s">
        <v>125</v>
      </c>
      <c r="E1251" s="58">
        <v>5</v>
      </c>
      <c r="F1251" s="68">
        <v>40</v>
      </c>
      <c r="G1251" s="75">
        <v>0.3</v>
      </c>
      <c r="H1251" s="78">
        <v>50</v>
      </c>
    </row>
    <row r="1252" spans="2:8" ht="12.75" customHeight="1" thickTop="1" thickBot="1">
      <c r="B1252" s="16">
        <v>1020</v>
      </c>
      <c r="C1252" s="14" t="s">
        <v>1429</v>
      </c>
      <c r="D1252" s="17" t="s">
        <v>125</v>
      </c>
      <c r="E1252" s="58">
        <v>5</v>
      </c>
      <c r="F1252" s="68">
        <v>50</v>
      </c>
      <c r="G1252" s="75">
        <v>0.3</v>
      </c>
      <c r="H1252" s="78">
        <v>60</v>
      </c>
    </row>
    <row r="1253" spans="2:8" ht="12.75" customHeight="1" thickTop="1" thickBot="1">
      <c r="B1253" s="16">
        <v>1021</v>
      </c>
      <c r="C1253" s="14" t="s">
        <v>1430</v>
      </c>
      <c r="D1253" s="17" t="s">
        <v>125</v>
      </c>
      <c r="E1253" s="58">
        <v>5</v>
      </c>
      <c r="F1253" s="68">
        <v>40</v>
      </c>
      <c r="G1253" s="75">
        <v>0.3</v>
      </c>
      <c r="H1253" s="78">
        <v>50</v>
      </c>
    </row>
    <row r="1254" spans="2:8" ht="12.75" customHeight="1" thickTop="1" thickBot="1">
      <c r="B1254" s="16">
        <v>1022</v>
      </c>
      <c r="C1254" s="14" t="s">
        <v>1431</v>
      </c>
      <c r="D1254" s="17" t="s">
        <v>125</v>
      </c>
      <c r="E1254" s="58">
        <v>5</v>
      </c>
      <c r="F1254" s="68">
        <v>50</v>
      </c>
      <c r="G1254" s="75">
        <v>0.3</v>
      </c>
      <c r="H1254" s="78">
        <v>60</v>
      </c>
    </row>
    <row r="1255" spans="2:8" ht="12.75" customHeight="1" thickTop="1" thickBot="1">
      <c r="B1255" s="16">
        <v>1024</v>
      </c>
      <c r="C1255" s="14" t="s">
        <v>1432</v>
      </c>
      <c r="D1255" s="17" t="s">
        <v>125</v>
      </c>
      <c r="E1255" s="58">
        <v>5</v>
      </c>
      <c r="F1255" s="68">
        <v>50</v>
      </c>
      <c r="G1255" s="75">
        <v>0.3</v>
      </c>
      <c r="H1255" s="78">
        <v>60</v>
      </c>
    </row>
    <row r="1256" spans="2:8" ht="12.75" customHeight="1" thickTop="1" thickBot="1">
      <c r="B1256" s="16">
        <v>1025</v>
      </c>
      <c r="C1256" s="14" t="s">
        <v>1433</v>
      </c>
      <c r="D1256" s="17" t="s">
        <v>125</v>
      </c>
      <c r="E1256" s="58">
        <v>5</v>
      </c>
      <c r="F1256" s="68">
        <v>50</v>
      </c>
      <c r="G1256" s="75">
        <v>0.3</v>
      </c>
      <c r="H1256" s="78">
        <v>60</v>
      </c>
    </row>
    <row r="1257" spans="2:8" ht="12.75" customHeight="1" thickTop="1" thickBot="1">
      <c r="B1257" s="16">
        <v>1027</v>
      </c>
      <c r="C1257" s="14" t="s">
        <v>1434</v>
      </c>
      <c r="D1257" s="17" t="s">
        <v>125</v>
      </c>
      <c r="E1257" s="58">
        <v>5</v>
      </c>
      <c r="F1257" s="68">
        <v>40</v>
      </c>
      <c r="G1257" s="75">
        <v>0.3</v>
      </c>
      <c r="H1257" s="78">
        <v>50</v>
      </c>
    </row>
    <row r="1258" spans="2:8" ht="12.75" customHeight="1" thickTop="1" thickBot="1">
      <c r="B1258" s="16">
        <v>1028</v>
      </c>
      <c r="C1258" s="14" t="s">
        <v>1435</v>
      </c>
      <c r="D1258" s="17" t="s">
        <v>125</v>
      </c>
      <c r="E1258" s="58">
        <v>5</v>
      </c>
      <c r="F1258" s="68">
        <v>40</v>
      </c>
      <c r="G1258" s="75">
        <v>0.3</v>
      </c>
      <c r="H1258" s="78">
        <v>50</v>
      </c>
    </row>
    <row r="1259" spans="2:8" ht="12.75" customHeight="1" thickTop="1" thickBot="1">
      <c r="B1259" s="16">
        <v>1031</v>
      </c>
      <c r="C1259" s="14" t="s">
        <v>1436</v>
      </c>
      <c r="D1259" s="17" t="s">
        <v>125</v>
      </c>
      <c r="E1259" s="58">
        <v>10</v>
      </c>
      <c r="F1259" s="68">
        <v>50</v>
      </c>
      <c r="G1259" s="75">
        <v>0.3</v>
      </c>
      <c r="H1259" s="78">
        <v>60</v>
      </c>
    </row>
    <row r="1260" spans="2:8" ht="12.75" customHeight="1" thickTop="1" thickBot="1">
      <c r="B1260" s="16">
        <v>1032</v>
      </c>
      <c r="C1260" s="14" t="s">
        <v>1437</v>
      </c>
      <c r="D1260" s="17" t="s">
        <v>125</v>
      </c>
      <c r="E1260" s="58">
        <v>5</v>
      </c>
      <c r="F1260" s="68">
        <v>40</v>
      </c>
      <c r="G1260" s="75">
        <v>0.3</v>
      </c>
      <c r="H1260" s="78">
        <v>50</v>
      </c>
    </row>
    <row r="1261" spans="2:8" ht="12.75" customHeight="1" thickTop="1" thickBot="1">
      <c r="B1261" s="16">
        <v>1033</v>
      </c>
      <c r="C1261" s="14" t="s">
        <v>1438</v>
      </c>
      <c r="D1261" s="17" t="s">
        <v>125</v>
      </c>
      <c r="E1261" s="58">
        <v>5</v>
      </c>
      <c r="F1261" s="68">
        <v>40</v>
      </c>
      <c r="G1261" s="75">
        <v>0.3</v>
      </c>
      <c r="H1261" s="78">
        <v>50</v>
      </c>
    </row>
    <row r="1262" spans="2:8" ht="12.75" customHeight="1" thickTop="1" thickBot="1">
      <c r="B1262" s="16">
        <v>1034</v>
      </c>
      <c r="C1262" s="14" t="s">
        <v>1439</v>
      </c>
      <c r="D1262" s="17" t="s">
        <v>749</v>
      </c>
      <c r="E1262" s="58">
        <v>5</v>
      </c>
      <c r="F1262" s="68">
        <v>40</v>
      </c>
      <c r="G1262" s="75">
        <v>0.3</v>
      </c>
      <c r="H1262" s="78">
        <v>50</v>
      </c>
    </row>
    <row r="1263" spans="2:8" ht="12.75" customHeight="1" thickTop="1" thickBot="1">
      <c r="B1263" s="16">
        <v>1040</v>
      </c>
      <c r="C1263" s="14" t="s">
        <v>1440</v>
      </c>
      <c r="D1263" s="17" t="s">
        <v>125</v>
      </c>
      <c r="E1263" s="58">
        <v>5</v>
      </c>
      <c r="F1263" s="68">
        <v>40</v>
      </c>
      <c r="G1263" s="75">
        <v>0.3</v>
      </c>
      <c r="H1263" s="78">
        <v>50</v>
      </c>
    </row>
    <row r="1264" spans="2:8" ht="12.75" customHeight="1" thickTop="1" thickBot="1">
      <c r="B1264" s="16">
        <v>1041</v>
      </c>
      <c r="C1264" s="14" t="s">
        <v>1441</v>
      </c>
      <c r="D1264" s="17" t="s">
        <v>125</v>
      </c>
      <c r="E1264" s="58">
        <v>5</v>
      </c>
      <c r="F1264" s="68">
        <v>40</v>
      </c>
      <c r="G1264" s="75">
        <v>0.3</v>
      </c>
      <c r="H1264" s="78">
        <v>50</v>
      </c>
    </row>
    <row r="1265" spans="2:8" ht="12.75" customHeight="1" thickTop="1" thickBot="1">
      <c r="B1265" s="16">
        <v>1042</v>
      </c>
      <c r="C1265" s="14" t="s">
        <v>1442</v>
      </c>
      <c r="D1265" s="17" t="s">
        <v>125</v>
      </c>
      <c r="E1265" s="58">
        <v>5</v>
      </c>
      <c r="F1265" s="68">
        <v>40</v>
      </c>
      <c r="G1265" s="75">
        <v>0.3</v>
      </c>
      <c r="H1265" s="78">
        <v>50</v>
      </c>
    </row>
    <row r="1266" spans="2:8" ht="12.75" customHeight="1" thickTop="1" thickBot="1">
      <c r="B1266" s="16">
        <v>1043</v>
      </c>
      <c r="C1266" s="14" t="s">
        <v>1443</v>
      </c>
      <c r="D1266" s="17" t="s">
        <v>125</v>
      </c>
      <c r="E1266" s="58">
        <v>5</v>
      </c>
      <c r="F1266" s="68">
        <v>40</v>
      </c>
      <c r="G1266" s="75">
        <v>0.3</v>
      </c>
      <c r="H1266" s="78">
        <v>50</v>
      </c>
    </row>
    <row r="1267" spans="2:8" ht="12.75" customHeight="1" thickTop="1" thickBot="1">
      <c r="B1267" s="16">
        <v>1045</v>
      </c>
      <c r="C1267" s="14" t="s">
        <v>1444</v>
      </c>
      <c r="D1267" s="17" t="s">
        <v>125</v>
      </c>
      <c r="E1267" s="58">
        <v>5</v>
      </c>
      <c r="F1267" s="68">
        <v>40</v>
      </c>
      <c r="G1267" s="75">
        <v>0.3</v>
      </c>
      <c r="H1267" s="78">
        <v>50</v>
      </c>
    </row>
    <row r="1268" spans="2:8" ht="12.75" customHeight="1" thickTop="1" thickBot="1">
      <c r="B1268" s="16">
        <v>1046</v>
      </c>
      <c r="C1268" s="14" t="s">
        <v>1445</v>
      </c>
      <c r="D1268" s="17" t="s">
        <v>125</v>
      </c>
      <c r="E1268" s="58">
        <v>10</v>
      </c>
      <c r="F1268" s="68">
        <v>50</v>
      </c>
      <c r="G1268" s="75">
        <v>0.3</v>
      </c>
      <c r="H1268" s="78">
        <v>60</v>
      </c>
    </row>
    <row r="1269" spans="2:8" ht="12.75" customHeight="1" thickTop="1" thickBot="1">
      <c r="B1269" s="16">
        <v>1047</v>
      </c>
      <c r="C1269" s="14" t="s">
        <v>1446</v>
      </c>
      <c r="D1269" s="17" t="s">
        <v>125</v>
      </c>
      <c r="E1269" s="58">
        <v>5</v>
      </c>
      <c r="F1269" s="68">
        <v>50</v>
      </c>
      <c r="G1269" s="75">
        <v>0.3</v>
      </c>
      <c r="H1269" s="78">
        <v>60</v>
      </c>
    </row>
    <row r="1270" spans="2:8" ht="12.75" customHeight="1" thickTop="1" thickBot="1">
      <c r="B1270" s="16">
        <v>1050</v>
      </c>
      <c r="C1270" s="14" t="s">
        <v>1447</v>
      </c>
      <c r="D1270" s="17" t="s">
        <v>125</v>
      </c>
      <c r="E1270" s="58">
        <v>5</v>
      </c>
      <c r="F1270" s="68">
        <v>40</v>
      </c>
      <c r="G1270" s="75">
        <v>0.3</v>
      </c>
      <c r="H1270" s="78">
        <v>50</v>
      </c>
    </row>
    <row r="1271" spans="2:8" ht="12.75" customHeight="1" thickTop="1" thickBot="1">
      <c r="B1271" s="16">
        <v>1051</v>
      </c>
      <c r="C1271" s="14" t="s">
        <v>1448</v>
      </c>
      <c r="D1271" s="17" t="s">
        <v>125</v>
      </c>
      <c r="E1271" s="58">
        <v>5</v>
      </c>
      <c r="F1271" s="68">
        <v>40</v>
      </c>
      <c r="G1271" s="75">
        <v>0.3</v>
      </c>
      <c r="H1271" s="78">
        <v>50</v>
      </c>
    </row>
    <row r="1272" spans="2:8" ht="12.75" customHeight="1" thickTop="1" thickBot="1">
      <c r="B1272" s="16">
        <v>1052</v>
      </c>
      <c r="C1272" s="14" t="s">
        <v>1449</v>
      </c>
      <c r="D1272" s="17" t="s">
        <v>125</v>
      </c>
      <c r="E1272" s="58">
        <v>5</v>
      </c>
      <c r="F1272" s="68">
        <v>40</v>
      </c>
      <c r="G1272" s="75">
        <v>0.3</v>
      </c>
      <c r="H1272" s="78">
        <v>50</v>
      </c>
    </row>
    <row r="1273" spans="2:8" ht="12.75" customHeight="1" thickTop="1" thickBot="1">
      <c r="B1273" s="16">
        <v>1100</v>
      </c>
      <c r="C1273" s="14" t="s">
        <v>1450</v>
      </c>
      <c r="D1273" s="17" t="s">
        <v>1451</v>
      </c>
      <c r="E1273" s="58">
        <v>5</v>
      </c>
      <c r="F1273" s="68">
        <v>40</v>
      </c>
      <c r="G1273" s="75">
        <v>0.3</v>
      </c>
      <c r="H1273" s="78">
        <v>50</v>
      </c>
    </row>
    <row r="1274" spans="2:8" ht="12.75" customHeight="1" thickTop="1" thickBot="1">
      <c r="B1274" s="16">
        <v>1101</v>
      </c>
      <c r="C1274" s="14" t="s">
        <v>1452</v>
      </c>
      <c r="D1274" s="17" t="s">
        <v>121</v>
      </c>
      <c r="E1274" s="58">
        <v>5</v>
      </c>
      <c r="F1274" s="68">
        <v>50</v>
      </c>
      <c r="G1274" s="75">
        <v>0.3</v>
      </c>
      <c r="H1274" s="78">
        <v>60</v>
      </c>
    </row>
    <row r="1275" spans="2:8" ht="12.75" customHeight="1" thickTop="1" thickBot="1">
      <c r="B1275" s="16">
        <v>1103</v>
      </c>
      <c r="C1275" s="14" t="s">
        <v>1453</v>
      </c>
      <c r="D1275" s="17" t="s">
        <v>1454</v>
      </c>
      <c r="E1275" s="58">
        <v>5</v>
      </c>
      <c r="F1275" s="68">
        <v>50</v>
      </c>
      <c r="G1275" s="75">
        <v>0.3</v>
      </c>
      <c r="H1275" s="78">
        <v>60</v>
      </c>
    </row>
    <row r="1276" spans="2:8" ht="12.75" customHeight="1" thickTop="1" thickBot="1">
      <c r="B1276" s="16">
        <v>1104</v>
      </c>
      <c r="C1276" s="14" t="s">
        <v>1455</v>
      </c>
      <c r="D1276" s="17" t="s">
        <v>749</v>
      </c>
      <c r="E1276" s="58">
        <v>5</v>
      </c>
      <c r="F1276" s="68">
        <v>40</v>
      </c>
      <c r="G1276" s="75">
        <v>0.3</v>
      </c>
      <c r="H1276" s="78">
        <v>50</v>
      </c>
    </row>
    <row r="1277" spans="2:8" ht="12.75" customHeight="1" thickTop="1" thickBot="1">
      <c r="B1277" s="16">
        <v>1108</v>
      </c>
      <c r="C1277" s="14" t="s">
        <v>1456</v>
      </c>
      <c r="D1277" s="17" t="s">
        <v>1068</v>
      </c>
      <c r="E1277" s="58">
        <v>5</v>
      </c>
      <c r="F1277" s="68">
        <v>40</v>
      </c>
      <c r="G1277" s="75">
        <v>0.3</v>
      </c>
      <c r="H1277" s="78">
        <v>50</v>
      </c>
    </row>
    <row r="1278" spans="2:8" ht="12.75" customHeight="1" thickTop="1" thickBot="1">
      <c r="B1278" s="16">
        <v>1109</v>
      </c>
      <c r="C1278" s="14" t="s">
        <v>1457</v>
      </c>
      <c r="D1278" s="17" t="s">
        <v>749</v>
      </c>
      <c r="E1278" s="58">
        <v>5</v>
      </c>
      <c r="F1278" s="68">
        <v>50</v>
      </c>
      <c r="G1278" s="75">
        <v>0.3</v>
      </c>
      <c r="H1278" s="78">
        <v>60</v>
      </c>
    </row>
    <row r="1279" spans="2:8" ht="12.75" customHeight="1" thickTop="1" thickBot="1">
      <c r="B1279" s="16">
        <v>1110</v>
      </c>
      <c r="C1279" s="14" t="s">
        <v>1458</v>
      </c>
      <c r="D1279" s="17" t="s">
        <v>1459</v>
      </c>
      <c r="E1279" s="58">
        <v>5</v>
      </c>
      <c r="F1279" s="68">
        <v>50</v>
      </c>
      <c r="G1279" s="75">
        <v>0.3</v>
      </c>
      <c r="H1279" s="78">
        <v>60</v>
      </c>
    </row>
    <row r="1280" spans="2:8" ht="12.75" customHeight="1" thickTop="1" thickBot="1">
      <c r="B1280" s="16">
        <v>1111</v>
      </c>
      <c r="C1280" s="14" t="s">
        <v>1460</v>
      </c>
      <c r="D1280" s="17" t="s">
        <v>1459</v>
      </c>
      <c r="E1280" s="58">
        <v>5</v>
      </c>
      <c r="F1280" s="68">
        <v>50</v>
      </c>
      <c r="G1280" s="75">
        <v>0.3</v>
      </c>
      <c r="H1280" s="78">
        <v>60</v>
      </c>
    </row>
    <row r="1281" spans="2:8" ht="12.75" customHeight="1" thickTop="1" thickBot="1">
      <c r="B1281" s="16">
        <v>1112</v>
      </c>
      <c r="C1281" s="14" t="s">
        <v>1461</v>
      </c>
      <c r="D1281" s="17" t="s">
        <v>99</v>
      </c>
      <c r="E1281" s="58">
        <v>5</v>
      </c>
      <c r="F1281" s="68">
        <v>50</v>
      </c>
      <c r="G1281" s="75">
        <v>0.3</v>
      </c>
      <c r="H1281" s="78">
        <v>60</v>
      </c>
    </row>
    <row r="1282" spans="2:8" ht="12.75" customHeight="1" thickTop="1" thickBot="1">
      <c r="B1282" s="16">
        <v>1114</v>
      </c>
      <c r="C1282" s="14" t="s">
        <v>1462</v>
      </c>
      <c r="D1282" s="17" t="s">
        <v>749</v>
      </c>
      <c r="E1282" s="58">
        <v>10</v>
      </c>
      <c r="F1282" s="68">
        <v>50</v>
      </c>
      <c r="G1282" s="75">
        <v>0.3</v>
      </c>
      <c r="H1282" s="78">
        <v>60</v>
      </c>
    </row>
    <row r="1283" spans="2:8" ht="12.75" customHeight="1" thickTop="1" thickBot="1">
      <c r="B1283" s="16">
        <v>1115</v>
      </c>
      <c r="C1283" s="14" t="s">
        <v>1463</v>
      </c>
      <c r="D1283" s="17" t="s">
        <v>1464</v>
      </c>
      <c r="E1283" s="58">
        <v>5</v>
      </c>
      <c r="F1283" s="68">
        <v>50</v>
      </c>
      <c r="G1283" s="75">
        <v>0.3</v>
      </c>
      <c r="H1283" s="78">
        <v>60</v>
      </c>
    </row>
    <row r="1284" spans="2:8" ht="12.75" customHeight="1" thickTop="1" thickBot="1">
      <c r="B1284" s="16">
        <v>1117</v>
      </c>
      <c r="C1284" s="14" t="s">
        <v>1465</v>
      </c>
      <c r="D1284" s="17" t="s">
        <v>749</v>
      </c>
      <c r="E1284" s="58">
        <v>5</v>
      </c>
      <c r="F1284" s="68">
        <v>50</v>
      </c>
      <c r="G1284" s="75">
        <v>0.3</v>
      </c>
      <c r="H1284" s="78">
        <v>60</v>
      </c>
    </row>
    <row r="1285" spans="2:8" ht="12.75" customHeight="1" thickTop="1" thickBot="1">
      <c r="B1285" s="16">
        <v>1118</v>
      </c>
      <c r="C1285" s="14" t="s">
        <v>1466</v>
      </c>
      <c r="D1285" s="17" t="s">
        <v>749</v>
      </c>
      <c r="E1285" s="58">
        <v>5</v>
      </c>
      <c r="F1285" s="68">
        <v>40</v>
      </c>
      <c r="G1285" s="75">
        <v>0.3</v>
      </c>
      <c r="H1285" s="78">
        <v>50</v>
      </c>
    </row>
    <row r="1286" spans="2:8" ht="12.75" customHeight="1" thickTop="1" thickBot="1">
      <c r="B1286" s="16">
        <v>1119</v>
      </c>
      <c r="C1286" s="14" t="s">
        <v>1467</v>
      </c>
      <c r="D1286" s="17" t="s">
        <v>749</v>
      </c>
      <c r="E1286" s="58">
        <v>5</v>
      </c>
      <c r="F1286" s="68">
        <v>50</v>
      </c>
      <c r="G1286" s="75">
        <v>0.3</v>
      </c>
      <c r="H1286" s="78">
        <v>60</v>
      </c>
    </row>
    <row r="1287" spans="2:8" ht="12.75" customHeight="1" thickTop="1" thickBot="1">
      <c r="B1287" s="16">
        <v>1121</v>
      </c>
      <c r="C1287" s="14" t="s">
        <v>1468</v>
      </c>
      <c r="D1287" s="17" t="s">
        <v>749</v>
      </c>
      <c r="E1287" s="58">
        <v>5</v>
      </c>
      <c r="F1287" s="68">
        <v>50</v>
      </c>
      <c r="G1287" s="75">
        <v>0.3</v>
      </c>
      <c r="H1287" s="78">
        <v>60</v>
      </c>
    </row>
    <row r="1288" spans="2:8" ht="12.75" customHeight="1" thickTop="1" thickBot="1">
      <c r="B1288" s="16">
        <v>1122</v>
      </c>
      <c r="C1288" s="14" t="s">
        <v>1469</v>
      </c>
      <c r="D1288" s="17" t="s">
        <v>101</v>
      </c>
      <c r="E1288" s="58">
        <v>10</v>
      </c>
      <c r="F1288" s="68">
        <v>40</v>
      </c>
      <c r="G1288" s="75">
        <v>0.3</v>
      </c>
      <c r="H1288" s="78">
        <v>50</v>
      </c>
    </row>
    <row r="1289" spans="2:8" ht="12.75" customHeight="1" thickTop="1" thickBot="1">
      <c r="B1289" s="16">
        <v>1123</v>
      </c>
      <c r="C1289" s="14" t="s">
        <v>1470</v>
      </c>
      <c r="D1289" s="17" t="s">
        <v>1471</v>
      </c>
      <c r="E1289" s="58">
        <v>5</v>
      </c>
      <c r="F1289" s="68">
        <v>40</v>
      </c>
      <c r="G1289" s="75">
        <v>0.3</v>
      </c>
      <c r="H1289" s="78">
        <v>50</v>
      </c>
    </row>
    <row r="1290" spans="2:8" ht="12.75" customHeight="1" thickTop="1" thickBot="1">
      <c r="B1290" s="16">
        <v>1125</v>
      </c>
      <c r="C1290" s="14" t="s">
        <v>1472</v>
      </c>
      <c r="D1290" s="17" t="s">
        <v>749</v>
      </c>
      <c r="E1290" s="58">
        <v>5</v>
      </c>
      <c r="F1290" s="68">
        <v>40</v>
      </c>
      <c r="G1290" s="75">
        <v>0.3</v>
      </c>
      <c r="H1290" s="78">
        <v>50</v>
      </c>
    </row>
    <row r="1291" spans="2:8" ht="12.75" customHeight="1" thickTop="1" thickBot="1">
      <c r="B1291" s="16">
        <v>1126</v>
      </c>
      <c r="C1291" s="14" t="s">
        <v>1473</v>
      </c>
      <c r="D1291" s="17" t="s">
        <v>749</v>
      </c>
      <c r="E1291" s="58">
        <v>5</v>
      </c>
      <c r="F1291" s="68">
        <v>40</v>
      </c>
      <c r="G1291" s="75">
        <v>0.3</v>
      </c>
      <c r="H1291" s="78">
        <v>50</v>
      </c>
    </row>
    <row r="1292" spans="2:8" ht="12.75" customHeight="1" thickTop="1" thickBot="1">
      <c r="B1292" s="16">
        <v>1127</v>
      </c>
      <c r="C1292" s="14" t="s">
        <v>1474</v>
      </c>
      <c r="D1292" s="17" t="s">
        <v>1475</v>
      </c>
      <c r="E1292" s="58">
        <v>7</v>
      </c>
      <c r="F1292" s="68">
        <v>40</v>
      </c>
      <c r="G1292" s="75">
        <v>0.3</v>
      </c>
      <c r="H1292" s="78">
        <v>50</v>
      </c>
    </row>
    <row r="1293" spans="2:8" ht="12.75" customHeight="1" thickTop="1" thickBot="1">
      <c r="B1293" s="16">
        <v>1128</v>
      </c>
      <c r="C1293" s="14" t="s">
        <v>1476</v>
      </c>
      <c r="D1293" s="17" t="s">
        <v>1475</v>
      </c>
      <c r="E1293" s="58">
        <v>7</v>
      </c>
      <c r="F1293" s="68">
        <v>50</v>
      </c>
      <c r="G1293" s="75">
        <v>0.3</v>
      </c>
      <c r="H1293" s="78">
        <v>60</v>
      </c>
    </row>
    <row r="1294" spans="2:8" ht="12.75" customHeight="1" thickTop="1" thickBot="1">
      <c r="B1294" s="16">
        <v>1129</v>
      </c>
      <c r="C1294" s="14" t="s">
        <v>1477</v>
      </c>
      <c r="D1294" s="17" t="s">
        <v>1475</v>
      </c>
      <c r="E1294" s="58">
        <v>7</v>
      </c>
      <c r="F1294" s="68">
        <v>50</v>
      </c>
      <c r="G1294" s="75">
        <v>0.3</v>
      </c>
      <c r="H1294" s="78">
        <v>60</v>
      </c>
    </row>
    <row r="1295" spans="2:8" ht="12.75" customHeight="1" thickTop="1" thickBot="1">
      <c r="B1295" s="16">
        <v>1130</v>
      </c>
      <c r="C1295" s="14" t="s">
        <v>1478</v>
      </c>
      <c r="D1295" s="17" t="s">
        <v>1479</v>
      </c>
      <c r="E1295" s="58">
        <v>5</v>
      </c>
      <c r="F1295" s="68">
        <v>50</v>
      </c>
      <c r="G1295" s="75">
        <v>0.3</v>
      </c>
      <c r="H1295" s="78">
        <v>60</v>
      </c>
    </row>
    <row r="1296" spans="2:8" ht="12.75" customHeight="1" thickTop="1" thickBot="1">
      <c r="B1296" s="16">
        <v>1131</v>
      </c>
      <c r="C1296" s="14" t="s">
        <v>1480</v>
      </c>
      <c r="D1296" s="17" t="s">
        <v>1479</v>
      </c>
      <c r="E1296" s="58">
        <v>10</v>
      </c>
      <c r="F1296" s="68">
        <v>50</v>
      </c>
      <c r="G1296" s="75">
        <v>0.3</v>
      </c>
      <c r="H1296" s="78">
        <v>60</v>
      </c>
    </row>
    <row r="1297" spans="2:8" ht="12.75" customHeight="1" thickTop="1" thickBot="1">
      <c r="B1297" s="16">
        <v>1132</v>
      </c>
      <c r="C1297" s="14" t="s">
        <v>1481</v>
      </c>
      <c r="D1297" s="17" t="s">
        <v>101</v>
      </c>
      <c r="E1297" s="58">
        <v>5</v>
      </c>
      <c r="F1297" s="68">
        <v>50</v>
      </c>
      <c r="G1297" s="75">
        <v>0.3</v>
      </c>
      <c r="H1297" s="78">
        <v>60</v>
      </c>
    </row>
    <row r="1298" spans="2:8" ht="12.75" customHeight="1" thickTop="1" thickBot="1">
      <c r="B1298" s="16">
        <v>1133</v>
      </c>
      <c r="C1298" s="14" t="s">
        <v>1482</v>
      </c>
      <c r="D1298" s="17" t="s">
        <v>101</v>
      </c>
      <c r="E1298" s="58">
        <v>10</v>
      </c>
      <c r="F1298" s="68">
        <v>50</v>
      </c>
      <c r="G1298" s="75">
        <v>0.3</v>
      </c>
      <c r="H1298" s="78">
        <v>60</v>
      </c>
    </row>
    <row r="1299" spans="2:8" ht="12.75" customHeight="1" thickTop="1" thickBot="1">
      <c r="B1299" s="16">
        <v>1151</v>
      </c>
      <c r="C1299" s="14" t="s">
        <v>1483</v>
      </c>
      <c r="D1299" s="17" t="s">
        <v>1471</v>
      </c>
      <c r="E1299" s="58">
        <v>10</v>
      </c>
      <c r="F1299" s="68">
        <v>50</v>
      </c>
      <c r="G1299" s="75">
        <v>0.3</v>
      </c>
      <c r="H1299" s="78">
        <v>60</v>
      </c>
    </row>
    <row r="1300" spans="2:8" ht="12.75" customHeight="1" thickTop="1" thickBot="1">
      <c r="B1300" s="16">
        <v>1200</v>
      </c>
      <c r="C1300" s="14" t="s">
        <v>1484</v>
      </c>
      <c r="D1300" s="17" t="s">
        <v>1068</v>
      </c>
      <c r="E1300" s="58">
        <v>5</v>
      </c>
      <c r="F1300" s="68">
        <v>50</v>
      </c>
      <c r="G1300" s="75">
        <v>0.3</v>
      </c>
      <c r="H1300" s="78">
        <v>60</v>
      </c>
    </row>
    <row r="1301" spans="2:8" ht="12.75" customHeight="1" thickTop="1" thickBot="1">
      <c r="B1301" s="16">
        <v>1201</v>
      </c>
      <c r="C1301" s="14" t="s">
        <v>1485</v>
      </c>
      <c r="D1301" s="17" t="s">
        <v>749</v>
      </c>
      <c r="E1301" s="58">
        <v>10</v>
      </c>
      <c r="F1301" s="68">
        <v>50</v>
      </c>
      <c r="G1301" s="75">
        <v>0.3</v>
      </c>
      <c r="H1301" s="78">
        <v>60</v>
      </c>
    </row>
    <row r="1302" spans="2:8" ht="12.75" customHeight="1" thickTop="1" thickBot="1">
      <c r="B1302" s="16">
        <v>1248</v>
      </c>
      <c r="C1302" s="14" t="s">
        <v>1486</v>
      </c>
      <c r="D1302" s="17" t="s">
        <v>125</v>
      </c>
      <c r="E1302" s="58">
        <v>1</v>
      </c>
      <c r="F1302" s="68">
        <v>40</v>
      </c>
      <c r="G1302" s="75">
        <v>0.3</v>
      </c>
      <c r="H1302" s="78">
        <v>50</v>
      </c>
    </row>
    <row r="1303" spans="2:8" ht="12.75" customHeight="1" thickTop="1" thickBot="1">
      <c r="B1303" s="16">
        <v>1249</v>
      </c>
      <c r="C1303" s="14" t="s">
        <v>1487</v>
      </c>
      <c r="D1303" s="17" t="s">
        <v>1488</v>
      </c>
      <c r="E1303" s="58">
        <v>2</v>
      </c>
      <c r="F1303" s="68">
        <v>40</v>
      </c>
      <c r="G1303" s="75">
        <v>0.3</v>
      </c>
      <c r="H1303" s="78">
        <v>50</v>
      </c>
    </row>
    <row r="1304" spans="2:8" ht="12.75" customHeight="1" thickTop="1" thickBot="1">
      <c r="B1304" s="16">
        <v>1252</v>
      </c>
      <c r="C1304" s="14" t="s">
        <v>1489</v>
      </c>
      <c r="D1304" s="17" t="s">
        <v>121</v>
      </c>
      <c r="E1304" s="58">
        <v>5</v>
      </c>
      <c r="F1304" s="68">
        <v>40</v>
      </c>
      <c r="G1304" s="75">
        <v>0.3</v>
      </c>
      <c r="H1304" s="78">
        <v>50</v>
      </c>
    </row>
    <row r="1305" spans="2:8" ht="12.75" customHeight="1" thickTop="1" thickBot="1">
      <c r="B1305" s="16">
        <v>1254</v>
      </c>
      <c r="C1305" s="14" t="s">
        <v>1490</v>
      </c>
      <c r="D1305" s="17" t="s">
        <v>121</v>
      </c>
      <c r="E1305" s="58">
        <v>11</v>
      </c>
      <c r="F1305" s="68">
        <v>40</v>
      </c>
      <c r="G1305" s="75">
        <v>0.3</v>
      </c>
      <c r="H1305" s="78">
        <v>50</v>
      </c>
    </row>
    <row r="1306" spans="2:8" ht="12.75" customHeight="1" thickTop="1" thickBot="1">
      <c r="B1306" s="16">
        <v>1256</v>
      </c>
      <c r="C1306" s="14" t="s">
        <v>1491</v>
      </c>
      <c r="D1306" s="17" t="s">
        <v>121</v>
      </c>
      <c r="E1306" s="58">
        <v>8</v>
      </c>
      <c r="F1306" s="68">
        <v>70</v>
      </c>
      <c r="G1306" s="75">
        <v>0.3</v>
      </c>
      <c r="H1306" s="78">
        <v>80</v>
      </c>
    </row>
    <row r="1307" spans="2:8" ht="12.75" customHeight="1" thickTop="1" thickBot="1">
      <c r="B1307" s="16">
        <v>1264</v>
      </c>
      <c r="C1307" s="14" t="s">
        <v>1492</v>
      </c>
      <c r="D1307" s="17" t="s">
        <v>749</v>
      </c>
      <c r="E1307" s="58">
        <v>5</v>
      </c>
      <c r="F1307" s="68">
        <v>40</v>
      </c>
      <c r="G1307" s="75">
        <v>0.3</v>
      </c>
      <c r="H1307" s="78">
        <v>50</v>
      </c>
    </row>
    <row r="1308" spans="2:8" ht="12.75" customHeight="1" thickTop="1" thickBot="1">
      <c r="B1308" s="16">
        <v>1265</v>
      </c>
      <c r="C1308" s="14" t="s">
        <v>1493</v>
      </c>
      <c r="D1308" s="17" t="s">
        <v>125</v>
      </c>
      <c r="E1308" s="58">
        <v>5</v>
      </c>
      <c r="F1308" s="68">
        <v>40</v>
      </c>
      <c r="G1308" s="75">
        <v>0.3</v>
      </c>
      <c r="H1308" s="78">
        <v>50</v>
      </c>
    </row>
    <row r="1309" spans="2:8" ht="12.75" customHeight="1" thickTop="1" thickBot="1">
      <c r="B1309" s="16">
        <v>1266</v>
      </c>
      <c r="C1309" s="14" t="s">
        <v>1494</v>
      </c>
      <c r="D1309" s="17" t="s">
        <v>749</v>
      </c>
      <c r="E1309" s="58">
        <v>10</v>
      </c>
      <c r="F1309" s="68">
        <v>40</v>
      </c>
      <c r="G1309" s="75">
        <v>0.3</v>
      </c>
      <c r="H1309" s="78">
        <v>50</v>
      </c>
    </row>
    <row r="1310" spans="2:8" ht="12.75" customHeight="1" thickTop="1" thickBot="1">
      <c r="B1310" s="16">
        <v>3822</v>
      </c>
      <c r="C1310" s="14" t="s">
        <v>1495</v>
      </c>
      <c r="D1310" s="17" t="s">
        <v>1496</v>
      </c>
      <c r="E1310" s="58">
        <v>10</v>
      </c>
      <c r="F1310" s="68">
        <v>220</v>
      </c>
      <c r="G1310" s="75">
        <v>0.3</v>
      </c>
      <c r="H1310" s="78">
        <v>250</v>
      </c>
    </row>
    <row r="1311" spans="2:8" ht="14.25" customHeight="1" thickTop="1" thickBot="1">
      <c r="B1311" s="16">
        <v>1267</v>
      </c>
      <c r="C1311" s="14" t="s">
        <v>1497</v>
      </c>
      <c r="D1311" s="17" t="s">
        <v>749</v>
      </c>
      <c r="E1311" s="58">
        <v>14</v>
      </c>
      <c r="F1311" s="68">
        <v>50</v>
      </c>
      <c r="G1311" s="75">
        <v>0.3</v>
      </c>
      <c r="H1311" s="78">
        <v>60</v>
      </c>
    </row>
    <row r="1312" spans="2:8" ht="21" customHeight="1" thickTop="1" thickBot="1">
      <c r="B1312" s="16">
        <v>1268</v>
      </c>
      <c r="C1312" s="14" t="s">
        <v>1498</v>
      </c>
      <c r="D1312" s="17" t="s">
        <v>121</v>
      </c>
      <c r="E1312" s="58">
        <v>0</v>
      </c>
      <c r="F1312" s="68">
        <v>60</v>
      </c>
      <c r="G1312" s="75">
        <v>0.3</v>
      </c>
      <c r="H1312" s="78">
        <v>70</v>
      </c>
    </row>
    <row r="1313" spans="2:8" ht="21" customHeight="1" thickTop="1" thickBot="1">
      <c r="B1313" s="16">
        <v>1279</v>
      </c>
      <c r="C1313" s="14" t="s">
        <v>1499</v>
      </c>
      <c r="D1313" s="17" t="s">
        <v>1459</v>
      </c>
      <c r="E1313" s="58">
        <v>1</v>
      </c>
      <c r="F1313" s="68">
        <v>60</v>
      </c>
      <c r="G1313" s="75">
        <v>0.3</v>
      </c>
      <c r="H1313" s="78">
        <v>70</v>
      </c>
    </row>
    <row r="1314" spans="2:8" ht="52.5" customHeight="1" thickTop="1" thickBot="1">
      <c r="B1314" s="16">
        <v>1280</v>
      </c>
      <c r="C1314" s="14" t="s">
        <v>1500</v>
      </c>
      <c r="D1314" s="17" t="s">
        <v>125</v>
      </c>
      <c r="E1314" s="58">
        <v>3</v>
      </c>
      <c r="F1314" s="68">
        <v>40</v>
      </c>
      <c r="G1314" s="75">
        <v>0.3</v>
      </c>
      <c r="H1314" s="78">
        <v>50</v>
      </c>
    </row>
    <row r="1315" spans="2:8" ht="52.5" customHeight="1" thickTop="1" thickBot="1">
      <c r="B1315" s="16">
        <v>1281</v>
      </c>
      <c r="C1315" s="14" t="s">
        <v>1501</v>
      </c>
      <c r="D1315" s="17" t="s">
        <v>125</v>
      </c>
      <c r="E1315" s="58">
        <v>3</v>
      </c>
      <c r="F1315" s="68">
        <v>40</v>
      </c>
      <c r="G1315" s="75">
        <v>0.3</v>
      </c>
      <c r="H1315" s="78">
        <v>50</v>
      </c>
    </row>
    <row r="1316" spans="2:8" ht="52.5" customHeight="1" thickTop="1" thickBot="1">
      <c r="B1316" s="16">
        <v>1310</v>
      </c>
      <c r="C1316" s="14" t="s">
        <v>1502</v>
      </c>
      <c r="D1316" s="17" t="s">
        <v>125</v>
      </c>
      <c r="E1316" s="58">
        <v>5</v>
      </c>
      <c r="F1316" s="68">
        <v>40</v>
      </c>
      <c r="G1316" s="75">
        <v>0.3</v>
      </c>
      <c r="H1316" s="78">
        <v>50</v>
      </c>
    </row>
    <row r="1317" spans="2:8" ht="31.5" customHeight="1" thickTop="1" thickBot="1">
      <c r="B1317" s="16">
        <v>1311</v>
      </c>
      <c r="C1317" s="14" t="s">
        <v>1503</v>
      </c>
      <c r="D1317" s="17" t="s">
        <v>125</v>
      </c>
      <c r="E1317" s="58">
        <v>5</v>
      </c>
      <c r="F1317" s="68">
        <v>40</v>
      </c>
      <c r="G1317" s="75">
        <v>0.3</v>
      </c>
      <c r="H1317" s="78">
        <v>50</v>
      </c>
    </row>
    <row r="1318" spans="2:8" ht="31.5" customHeight="1" thickTop="1" thickBot="1">
      <c r="B1318" s="16">
        <v>1312</v>
      </c>
      <c r="C1318" s="45" t="s">
        <v>1504</v>
      </c>
      <c r="D1318" s="17" t="s">
        <v>125</v>
      </c>
      <c r="E1318" s="58">
        <v>5</v>
      </c>
      <c r="F1318" s="68">
        <v>20</v>
      </c>
      <c r="G1318" s="75">
        <v>0.3</v>
      </c>
      <c r="H1318" s="78">
        <v>25</v>
      </c>
    </row>
    <row r="1319" spans="2:8" ht="31.5" customHeight="1" thickTop="1" thickBot="1">
      <c r="B1319" s="16">
        <v>1316</v>
      </c>
      <c r="C1319" s="14" t="s">
        <v>1505</v>
      </c>
      <c r="D1319" s="17" t="s">
        <v>749</v>
      </c>
      <c r="E1319" s="58">
        <v>5</v>
      </c>
      <c r="F1319" s="68">
        <v>40</v>
      </c>
      <c r="G1319" s="75">
        <v>0.3</v>
      </c>
      <c r="H1319" s="78">
        <v>50</v>
      </c>
    </row>
    <row r="1320" spans="2:8" ht="31.5" customHeight="1" thickTop="1" thickBot="1">
      <c r="B1320" s="16">
        <v>1317</v>
      </c>
      <c r="C1320" s="14" t="s">
        <v>1506</v>
      </c>
      <c r="D1320" s="17" t="s">
        <v>125</v>
      </c>
      <c r="E1320" s="58">
        <v>5</v>
      </c>
      <c r="F1320" s="68">
        <v>40</v>
      </c>
      <c r="G1320" s="75">
        <v>0.3</v>
      </c>
      <c r="H1320" s="78">
        <v>50</v>
      </c>
    </row>
    <row r="1321" spans="2:8" ht="31.5" customHeight="1" thickTop="1" thickBot="1">
      <c r="B1321" s="16">
        <v>1320</v>
      </c>
      <c r="C1321" s="14" t="s">
        <v>1507</v>
      </c>
      <c r="D1321" s="17" t="s">
        <v>1508</v>
      </c>
      <c r="E1321" s="58">
        <v>56</v>
      </c>
      <c r="F1321" s="68">
        <v>60</v>
      </c>
      <c r="G1321" s="75">
        <v>0.3</v>
      </c>
      <c r="H1321" s="78">
        <v>70</v>
      </c>
    </row>
    <row r="1322" spans="2:8" ht="31.5" customHeight="1" thickTop="1" thickBot="1">
      <c r="B1322" s="16">
        <v>1325</v>
      </c>
      <c r="C1322" s="14" t="s">
        <v>1509</v>
      </c>
      <c r="D1322" s="17" t="s">
        <v>749</v>
      </c>
      <c r="E1322" s="58">
        <v>3</v>
      </c>
      <c r="F1322" s="68">
        <v>250</v>
      </c>
      <c r="G1322" s="75">
        <v>0.3</v>
      </c>
      <c r="H1322" s="78">
        <v>270</v>
      </c>
    </row>
    <row r="1323" spans="2:8" ht="42" customHeight="1" thickTop="1" thickBot="1">
      <c r="B1323" s="16">
        <v>1327</v>
      </c>
      <c r="C1323" s="14" t="s">
        <v>1510</v>
      </c>
      <c r="D1323" s="17" t="s">
        <v>1511</v>
      </c>
      <c r="E1323" s="58">
        <v>10</v>
      </c>
      <c r="F1323" s="68">
        <v>300</v>
      </c>
      <c r="G1323" s="75">
        <v>0.3</v>
      </c>
      <c r="H1323" s="78">
        <v>350</v>
      </c>
    </row>
    <row r="1324" spans="2:8" ht="21" customHeight="1" thickTop="1" thickBot="1">
      <c r="B1324" s="16">
        <v>1332</v>
      </c>
      <c r="C1324" s="14" t="s">
        <v>1512</v>
      </c>
      <c r="D1324" s="17" t="s">
        <v>749</v>
      </c>
      <c r="E1324" s="58">
        <v>72</v>
      </c>
      <c r="F1324" s="68">
        <v>240</v>
      </c>
      <c r="G1324" s="75">
        <v>0.3</v>
      </c>
      <c r="H1324" s="78">
        <v>250</v>
      </c>
    </row>
    <row r="1325" spans="2:8" ht="21" customHeight="1" thickTop="1" thickBot="1">
      <c r="B1325" s="16">
        <v>1335</v>
      </c>
      <c r="C1325" s="14" t="s">
        <v>1513</v>
      </c>
      <c r="D1325" s="17" t="s">
        <v>1514</v>
      </c>
      <c r="E1325" s="58">
        <v>4</v>
      </c>
      <c r="F1325" s="68">
        <v>240</v>
      </c>
      <c r="G1325" s="75">
        <v>0.3</v>
      </c>
      <c r="H1325" s="78">
        <v>280</v>
      </c>
    </row>
    <row r="1326" spans="2:8" ht="12.75" customHeight="1" thickTop="1" thickBot="1">
      <c r="B1326" s="16">
        <v>1357</v>
      </c>
      <c r="C1326" s="14" t="s">
        <v>1515</v>
      </c>
      <c r="D1326" s="17" t="s">
        <v>749</v>
      </c>
      <c r="E1326" s="58">
        <v>1</v>
      </c>
      <c r="F1326" s="68">
        <v>145</v>
      </c>
      <c r="G1326" s="75">
        <v>0.3</v>
      </c>
      <c r="H1326" s="78">
        <v>150</v>
      </c>
    </row>
    <row r="1327" spans="2:8" ht="21" customHeight="1" thickTop="1" thickBot="1">
      <c r="B1327" s="16">
        <v>1360</v>
      </c>
      <c r="C1327" s="14" t="s">
        <v>1516</v>
      </c>
      <c r="D1327" s="17" t="s">
        <v>125</v>
      </c>
      <c r="E1327" s="58">
        <v>1</v>
      </c>
      <c r="F1327" s="68">
        <v>40</v>
      </c>
      <c r="G1327" s="75">
        <v>0.3</v>
      </c>
      <c r="H1327" s="78">
        <v>50</v>
      </c>
    </row>
    <row r="1328" spans="2:8" ht="42" customHeight="1" thickTop="1" thickBot="1">
      <c r="B1328" s="16">
        <v>1361</v>
      </c>
      <c r="C1328" s="14" t="s">
        <v>1517</v>
      </c>
      <c r="D1328" s="17" t="s">
        <v>125</v>
      </c>
      <c r="E1328" s="58">
        <v>1</v>
      </c>
      <c r="F1328" s="68">
        <v>40</v>
      </c>
      <c r="G1328" s="75">
        <v>0.3</v>
      </c>
      <c r="H1328" s="78">
        <v>50</v>
      </c>
    </row>
    <row r="1329" spans="2:8" ht="21" customHeight="1" thickTop="1" thickBot="1">
      <c r="B1329" s="16">
        <v>1400</v>
      </c>
      <c r="C1329" s="14" t="s">
        <v>1518</v>
      </c>
      <c r="D1329" s="17" t="s">
        <v>749</v>
      </c>
      <c r="E1329" s="58">
        <v>72</v>
      </c>
      <c r="F1329" s="68">
        <v>60</v>
      </c>
      <c r="G1329" s="75">
        <v>0.3</v>
      </c>
      <c r="H1329" s="78">
        <v>50</v>
      </c>
    </row>
    <row r="1330" spans="2:8" ht="21" customHeight="1" thickTop="1" thickBot="1">
      <c r="B1330" s="16">
        <v>1401</v>
      </c>
      <c r="C1330" s="14" t="s">
        <v>1519</v>
      </c>
      <c r="D1330" s="17" t="s">
        <v>1520</v>
      </c>
      <c r="E1330" s="58">
        <v>72</v>
      </c>
      <c r="F1330" s="68">
        <v>120</v>
      </c>
      <c r="G1330" s="75">
        <v>0.3</v>
      </c>
      <c r="H1330" s="78">
        <v>150</v>
      </c>
    </row>
    <row r="1331" spans="2:8" ht="31.5" customHeight="1" thickTop="1" thickBot="1">
      <c r="B1331" s="16">
        <v>1402</v>
      </c>
      <c r="C1331" s="14" t="s">
        <v>1521</v>
      </c>
      <c r="D1331" s="17" t="s">
        <v>749</v>
      </c>
      <c r="E1331" s="58">
        <v>72</v>
      </c>
      <c r="F1331" s="68">
        <v>120</v>
      </c>
      <c r="G1331" s="75">
        <v>0.3</v>
      </c>
      <c r="H1331" s="78">
        <v>150</v>
      </c>
    </row>
    <row r="1332" spans="2:8" ht="12.75" customHeight="1" thickTop="1" thickBot="1">
      <c r="B1332" s="16">
        <v>1405</v>
      </c>
      <c r="C1332" s="14" t="s">
        <v>1522</v>
      </c>
      <c r="D1332" s="17" t="s">
        <v>749</v>
      </c>
      <c r="E1332" s="58">
        <v>5</v>
      </c>
      <c r="F1332" s="68">
        <v>60</v>
      </c>
      <c r="G1332" s="75">
        <v>0.3</v>
      </c>
      <c r="H1332" s="78">
        <v>65</v>
      </c>
    </row>
    <row r="1333" spans="2:8" ht="31.5" customHeight="1" thickTop="1" thickBot="1">
      <c r="B1333" s="16">
        <v>1722</v>
      </c>
      <c r="C1333" s="14" t="s">
        <v>1523</v>
      </c>
      <c r="D1333" s="17" t="s">
        <v>749</v>
      </c>
      <c r="E1333" s="58">
        <v>1</v>
      </c>
      <c r="F1333" s="68">
        <v>50</v>
      </c>
      <c r="G1333" s="75">
        <v>0.3</v>
      </c>
      <c r="H1333" s="78">
        <v>60</v>
      </c>
    </row>
    <row r="1334" spans="2:8" ht="31.5" customHeight="1" thickTop="1" thickBot="1">
      <c r="B1334" s="16">
        <v>1723</v>
      </c>
      <c r="C1334" s="14" t="s">
        <v>1524</v>
      </c>
      <c r="D1334" s="17" t="s">
        <v>749</v>
      </c>
      <c r="E1334" s="58">
        <v>1</v>
      </c>
      <c r="F1334" s="68">
        <v>50</v>
      </c>
      <c r="G1334" s="75">
        <v>0.3</v>
      </c>
      <c r="H1334" s="78">
        <v>60</v>
      </c>
    </row>
    <row r="1335" spans="2:8" ht="42" customHeight="1" thickTop="1" thickBot="1">
      <c r="B1335" s="16">
        <v>1750</v>
      </c>
      <c r="C1335" s="14" t="s">
        <v>1525</v>
      </c>
      <c r="D1335" s="17" t="s">
        <v>749</v>
      </c>
      <c r="E1335" s="58">
        <v>5</v>
      </c>
      <c r="F1335" s="68">
        <v>40</v>
      </c>
      <c r="G1335" s="75">
        <v>0.3</v>
      </c>
      <c r="H1335" s="78">
        <v>50</v>
      </c>
    </row>
    <row r="1336" spans="2:8" ht="42" customHeight="1" thickTop="1" thickBot="1">
      <c r="B1336" s="16">
        <v>1751</v>
      </c>
      <c r="C1336" s="14" t="s">
        <v>1526</v>
      </c>
      <c r="D1336" s="17" t="s">
        <v>125</v>
      </c>
      <c r="E1336" s="58">
        <v>5</v>
      </c>
      <c r="F1336" s="68">
        <v>40</v>
      </c>
      <c r="G1336" s="75">
        <v>0.3</v>
      </c>
      <c r="H1336" s="78">
        <v>50</v>
      </c>
    </row>
    <row r="1337" spans="2:8" ht="42" customHeight="1" thickTop="1" thickBot="1">
      <c r="B1337" s="16">
        <v>1752</v>
      </c>
      <c r="C1337" s="14" t="s">
        <v>1527</v>
      </c>
      <c r="D1337" s="17" t="s">
        <v>125</v>
      </c>
      <c r="E1337" s="58">
        <v>5</v>
      </c>
      <c r="F1337" s="68">
        <v>40</v>
      </c>
      <c r="G1337" s="75">
        <v>0.3</v>
      </c>
      <c r="H1337" s="78">
        <v>50</v>
      </c>
    </row>
    <row r="1338" spans="2:8" ht="31.5" customHeight="1" thickTop="1" thickBot="1">
      <c r="B1338" s="16">
        <v>1753</v>
      </c>
      <c r="C1338" s="14" t="s">
        <v>1528</v>
      </c>
      <c r="D1338" s="17" t="s">
        <v>125</v>
      </c>
      <c r="E1338" s="58">
        <v>7</v>
      </c>
      <c r="F1338" s="68">
        <v>40</v>
      </c>
      <c r="G1338" s="75">
        <v>0.3</v>
      </c>
      <c r="H1338" s="78">
        <v>50</v>
      </c>
    </row>
    <row r="1339" spans="2:8" ht="42" customHeight="1" thickTop="1" thickBot="1">
      <c r="B1339" s="16">
        <v>1754</v>
      </c>
      <c r="C1339" s="14" t="s">
        <v>1529</v>
      </c>
      <c r="D1339" s="17" t="s">
        <v>125</v>
      </c>
      <c r="E1339" s="58">
        <v>5</v>
      </c>
      <c r="F1339" s="68">
        <v>40</v>
      </c>
      <c r="G1339" s="75">
        <v>0.3</v>
      </c>
      <c r="H1339" s="78">
        <v>50</v>
      </c>
    </row>
    <row r="1340" spans="2:8" ht="21" customHeight="1" thickTop="1" thickBot="1">
      <c r="B1340" s="16">
        <v>1762</v>
      </c>
      <c r="C1340" s="14" t="s">
        <v>1530</v>
      </c>
      <c r="D1340" s="17" t="s">
        <v>1531</v>
      </c>
      <c r="E1340" s="58">
        <v>5</v>
      </c>
      <c r="F1340" s="68">
        <v>40</v>
      </c>
      <c r="G1340" s="75">
        <v>0.3</v>
      </c>
      <c r="H1340" s="78">
        <v>50</v>
      </c>
    </row>
    <row r="1341" spans="2:8" ht="21" customHeight="1" thickTop="1" thickBot="1">
      <c r="B1341" s="16">
        <v>1763</v>
      </c>
      <c r="C1341" s="14" t="s">
        <v>1532</v>
      </c>
      <c r="D1341" s="17" t="s">
        <v>1531</v>
      </c>
      <c r="E1341" s="58">
        <v>5</v>
      </c>
      <c r="F1341" s="68">
        <v>40</v>
      </c>
      <c r="G1341" s="75">
        <v>0.3</v>
      </c>
      <c r="H1341" s="78">
        <v>50</v>
      </c>
    </row>
    <row r="1342" spans="2:8" ht="21" customHeight="1" thickTop="1" thickBot="1">
      <c r="B1342" s="16">
        <v>1777</v>
      </c>
      <c r="C1342" s="14" t="s">
        <v>1533</v>
      </c>
      <c r="D1342" s="17" t="s">
        <v>1534</v>
      </c>
      <c r="E1342" s="58">
        <v>7</v>
      </c>
      <c r="F1342" s="68">
        <v>100</v>
      </c>
      <c r="G1342" s="75">
        <v>0.3</v>
      </c>
      <c r="H1342" s="78">
        <v>120</v>
      </c>
    </row>
    <row r="1343" spans="2:8" ht="21" customHeight="1" thickTop="1" thickBot="1">
      <c r="B1343" s="16">
        <v>2000</v>
      </c>
      <c r="C1343" s="14" t="s">
        <v>1535</v>
      </c>
      <c r="D1343" s="17" t="s">
        <v>125</v>
      </c>
      <c r="E1343" s="58">
        <v>7</v>
      </c>
      <c r="F1343" s="68">
        <v>50</v>
      </c>
      <c r="G1343" s="75">
        <v>0.3</v>
      </c>
      <c r="H1343" s="78">
        <v>60</v>
      </c>
    </row>
    <row r="1344" spans="2:8" ht="21" customHeight="1" thickTop="1" thickBot="1">
      <c r="B1344" s="16">
        <v>2001</v>
      </c>
      <c r="C1344" s="14" t="s">
        <v>1536</v>
      </c>
      <c r="D1344" s="17" t="s">
        <v>125</v>
      </c>
      <c r="E1344" s="58">
        <v>7</v>
      </c>
      <c r="F1344" s="68">
        <v>40</v>
      </c>
      <c r="G1344" s="75">
        <v>0.3</v>
      </c>
      <c r="H1344" s="78">
        <v>50</v>
      </c>
    </row>
    <row r="1345" spans="2:8" ht="21" customHeight="1" thickTop="1" thickBot="1">
      <c r="B1345" s="16">
        <v>2002</v>
      </c>
      <c r="C1345" s="14" t="s">
        <v>1537</v>
      </c>
      <c r="D1345" s="17" t="s">
        <v>125</v>
      </c>
      <c r="E1345" s="58">
        <v>7</v>
      </c>
      <c r="F1345" s="68">
        <v>40</v>
      </c>
      <c r="G1345" s="75">
        <v>0.3</v>
      </c>
      <c r="H1345" s="78">
        <v>50</v>
      </c>
    </row>
    <row r="1346" spans="2:8" ht="42" customHeight="1" thickTop="1" thickBot="1">
      <c r="B1346" s="16">
        <v>2003</v>
      </c>
      <c r="C1346" s="14" t="s">
        <v>1538</v>
      </c>
      <c r="D1346" s="17" t="s">
        <v>125</v>
      </c>
      <c r="E1346" s="58">
        <v>7</v>
      </c>
      <c r="F1346" s="68">
        <v>50</v>
      </c>
      <c r="G1346" s="75">
        <v>0.3</v>
      </c>
      <c r="H1346" s="78">
        <v>60</v>
      </c>
    </row>
    <row r="1347" spans="2:8" ht="31.5" customHeight="1" thickTop="1" thickBot="1">
      <c r="B1347" s="16">
        <v>2004</v>
      </c>
      <c r="C1347" s="14" t="s">
        <v>1539</v>
      </c>
      <c r="D1347" s="17" t="s">
        <v>125</v>
      </c>
      <c r="E1347" s="58">
        <v>7</v>
      </c>
      <c r="F1347" s="68">
        <v>40</v>
      </c>
      <c r="G1347" s="75">
        <v>0.3</v>
      </c>
      <c r="H1347" s="78">
        <v>50</v>
      </c>
    </row>
    <row r="1348" spans="2:8" ht="42" customHeight="1" thickTop="1" thickBot="1">
      <c r="B1348" s="16">
        <v>2005</v>
      </c>
      <c r="C1348" s="14" t="s">
        <v>1540</v>
      </c>
      <c r="D1348" s="17" t="s">
        <v>125</v>
      </c>
      <c r="E1348" s="58">
        <v>7</v>
      </c>
      <c r="F1348" s="68">
        <v>40</v>
      </c>
      <c r="G1348" s="75">
        <v>0.3</v>
      </c>
      <c r="H1348" s="78">
        <v>50</v>
      </c>
    </row>
    <row r="1349" spans="2:8" ht="31.5" customHeight="1" thickTop="1" thickBot="1">
      <c r="B1349" s="16">
        <v>2006</v>
      </c>
      <c r="C1349" s="14" t="s">
        <v>1541</v>
      </c>
      <c r="D1349" s="17" t="s">
        <v>125</v>
      </c>
      <c r="E1349" s="58">
        <v>7</v>
      </c>
      <c r="F1349" s="68">
        <v>40</v>
      </c>
      <c r="G1349" s="75">
        <v>0.3</v>
      </c>
      <c r="H1349" s="78">
        <v>50</v>
      </c>
    </row>
    <row r="1350" spans="2:8" ht="42" customHeight="1" thickTop="1" thickBot="1">
      <c r="B1350" s="16">
        <v>2008</v>
      </c>
      <c r="C1350" s="14" t="s">
        <v>1542</v>
      </c>
      <c r="D1350" s="17" t="s">
        <v>125</v>
      </c>
      <c r="E1350" s="58">
        <v>7</v>
      </c>
      <c r="F1350" s="68">
        <v>40</v>
      </c>
      <c r="G1350" s="75">
        <v>0.3</v>
      </c>
      <c r="H1350" s="78">
        <v>50</v>
      </c>
    </row>
    <row r="1351" spans="2:8" ht="31.5" customHeight="1" thickTop="1" thickBot="1">
      <c r="B1351" s="16">
        <v>2009</v>
      </c>
      <c r="C1351" s="14" t="s">
        <v>1543</v>
      </c>
      <c r="D1351" s="17" t="s">
        <v>125</v>
      </c>
      <c r="E1351" s="58">
        <v>7</v>
      </c>
      <c r="F1351" s="68">
        <v>40</v>
      </c>
      <c r="G1351" s="75">
        <v>0.3</v>
      </c>
      <c r="H1351" s="78">
        <v>50</v>
      </c>
    </row>
    <row r="1352" spans="2:8" ht="42" customHeight="1" thickTop="1" thickBot="1">
      <c r="B1352" s="16">
        <v>2010</v>
      </c>
      <c r="C1352" s="14" t="s">
        <v>1544</v>
      </c>
      <c r="D1352" s="17" t="s">
        <v>125</v>
      </c>
      <c r="E1352" s="58">
        <v>7</v>
      </c>
      <c r="F1352" s="68">
        <v>40</v>
      </c>
      <c r="G1352" s="75">
        <v>0.3</v>
      </c>
      <c r="H1352" s="78">
        <v>50</v>
      </c>
    </row>
    <row r="1353" spans="2:8" ht="31.5" customHeight="1" thickTop="1" thickBot="1">
      <c r="B1353" s="16">
        <v>2011</v>
      </c>
      <c r="C1353" s="14" t="s">
        <v>1545</v>
      </c>
      <c r="D1353" s="17" t="s">
        <v>125</v>
      </c>
      <c r="E1353" s="58">
        <v>7</v>
      </c>
      <c r="F1353" s="68">
        <v>40</v>
      </c>
      <c r="G1353" s="75">
        <v>0.3</v>
      </c>
      <c r="H1353" s="78">
        <v>50</v>
      </c>
    </row>
    <row r="1354" spans="2:8" ht="42" customHeight="1" thickTop="1" thickBot="1">
      <c r="B1354" s="16">
        <v>2014</v>
      </c>
      <c r="C1354" s="14" t="s">
        <v>1546</v>
      </c>
      <c r="D1354" s="17" t="s">
        <v>125</v>
      </c>
      <c r="E1354" s="58">
        <v>7</v>
      </c>
      <c r="F1354" s="68">
        <v>40</v>
      </c>
      <c r="G1354" s="75">
        <v>0.3</v>
      </c>
      <c r="H1354" s="78">
        <v>50</v>
      </c>
    </row>
    <row r="1355" spans="2:8" ht="31.5" customHeight="1" thickTop="1" thickBot="1">
      <c r="B1355" s="16">
        <v>2015</v>
      </c>
      <c r="C1355" s="14" t="s">
        <v>1547</v>
      </c>
      <c r="D1355" s="17" t="s">
        <v>125</v>
      </c>
      <c r="E1355" s="58">
        <v>7</v>
      </c>
      <c r="F1355" s="68">
        <v>40</v>
      </c>
      <c r="G1355" s="75">
        <v>0.3</v>
      </c>
      <c r="H1355" s="78">
        <v>50</v>
      </c>
    </row>
    <row r="1356" spans="2:8" ht="42" customHeight="1" thickTop="1" thickBot="1">
      <c r="B1356" s="16">
        <v>2018</v>
      </c>
      <c r="C1356" s="14" t="s">
        <v>1548</v>
      </c>
      <c r="D1356" s="17" t="s">
        <v>125</v>
      </c>
      <c r="E1356" s="58">
        <v>7</v>
      </c>
      <c r="F1356" s="68">
        <v>40</v>
      </c>
      <c r="G1356" s="75">
        <v>0.3</v>
      </c>
      <c r="H1356" s="78">
        <v>50</v>
      </c>
    </row>
    <row r="1357" spans="2:8" ht="52.5" customHeight="1" thickTop="1" thickBot="1">
      <c r="B1357" s="16">
        <v>2020</v>
      </c>
      <c r="C1357" s="14" t="s">
        <v>1549</v>
      </c>
      <c r="D1357" s="17" t="s">
        <v>125</v>
      </c>
      <c r="E1357" s="58">
        <v>7</v>
      </c>
      <c r="F1357" s="68">
        <v>40</v>
      </c>
      <c r="G1357" s="75">
        <v>0.3</v>
      </c>
      <c r="H1357" s="78">
        <v>50</v>
      </c>
    </row>
    <row r="1358" spans="2:8" ht="42" customHeight="1" thickTop="1" thickBot="1">
      <c r="B1358" s="16">
        <v>2021</v>
      </c>
      <c r="C1358" s="14" t="s">
        <v>1550</v>
      </c>
      <c r="D1358" s="17" t="s">
        <v>125</v>
      </c>
      <c r="E1358" s="58">
        <v>7</v>
      </c>
      <c r="F1358" s="68">
        <v>40</v>
      </c>
      <c r="G1358" s="75">
        <v>0.3</v>
      </c>
      <c r="H1358" s="78">
        <v>50</v>
      </c>
    </row>
    <row r="1359" spans="2:8" ht="42" customHeight="1" thickTop="1" thickBot="1">
      <c r="B1359" s="16">
        <v>2022</v>
      </c>
      <c r="C1359" s="14" t="s">
        <v>1551</v>
      </c>
      <c r="D1359" s="17" t="s">
        <v>125</v>
      </c>
      <c r="E1359" s="58">
        <v>7</v>
      </c>
      <c r="F1359" s="68">
        <v>40</v>
      </c>
      <c r="G1359" s="75">
        <v>0.3</v>
      </c>
      <c r="H1359" s="78">
        <v>50</v>
      </c>
    </row>
    <row r="1360" spans="2:8" ht="31.5" customHeight="1" thickTop="1" thickBot="1">
      <c r="B1360" s="16">
        <v>2024</v>
      </c>
      <c r="C1360" s="14" t="s">
        <v>1552</v>
      </c>
      <c r="D1360" s="17" t="s">
        <v>125</v>
      </c>
      <c r="E1360" s="58">
        <v>7</v>
      </c>
      <c r="F1360" s="68">
        <v>40</v>
      </c>
      <c r="G1360" s="75">
        <v>0.3</v>
      </c>
      <c r="H1360" s="78">
        <v>50</v>
      </c>
    </row>
    <row r="1361" spans="2:8" ht="42" customHeight="1" thickTop="1" thickBot="1">
      <c r="B1361" s="16">
        <v>2025</v>
      </c>
      <c r="C1361" s="14" t="s">
        <v>1553</v>
      </c>
      <c r="D1361" s="17" t="s">
        <v>125</v>
      </c>
      <c r="E1361" s="58">
        <v>7</v>
      </c>
      <c r="F1361" s="68">
        <v>40</v>
      </c>
      <c r="G1361" s="75">
        <v>0.3</v>
      </c>
      <c r="H1361" s="78">
        <v>50</v>
      </c>
    </row>
    <row r="1362" spans="2:8" ht="42" customHeight="1" thickTop="1" thickBot="1">
      <c r="B1362" s="16">
        <v>2027</v>
      </c>
      <c r="C1362" s="14" t="s">
        <v>1554</v>
      </c>
      <c r="D1362" s="17" t="s">
        <v>125</v>
      </c>
      <c r="E1362" s="58">
        <v>7</v>
      </c>
      <c r="F1362" s="68">
        <v>40</v>
      </c>
      <c r="G1362" s="75">
        <v>0.3</v>
      </c>
      <c r="H1362" s="78">
        <v>50</v>
      </c>
    </row>
    <row r="1363" spans="2:8" ht="42" customHeight="1" thickTop="1" thickBot="1">
      <c r="B1363" s="16">
        <v>2028</v>
      </c>
      <c r="C1363" s="14" t="s">
        <v>1555</v>
      </c>
      <c r="D1363" s="17" t="s">
        <v>125</v>
      </c>
      <c r="E1363" s="58">
        <v>7</v>
      </c>
      <c r="F1363" s="68">
        <v>40</v>
      </c>
      <c r="G1363" s="75">
        <v>0.3</v>
      </c>
      <c r="H1363" s="78">
        <v>50</v>
      </c>
    </row>
    <row r="1364" spans="2:8" ht="31.5" customHeight="1" thickTop="1" thickBot="1">
      <c r="B1364" s="16">
        <v>2030</v>
      </c>
      <c r="C1364" s="14" t="s">
        <v>1556</v>
      </c>
      <c r="D1364" s="17" t="s">
        <v>125</v>
      </c>
      <c r="E1364" s="58">
        <v>7</v>
      </c>
      <c r="F1364" s="68">
        <v>40</v>
      </c>
      <c r="G1364" s="75">
        <v>0.3</v>
      </c>
      <c r="H1364" s="78">
        <v>50</v>
      </c>
    </row>
    <row r="1365" spans="2:8" ht="42" customHeight="1" thickTop="1" thickBot="1">
      <c r="B1365" s="16">
        <v>2033</v>
      </c>
      <c r="C1365" s="14" t="s">
        <v>1557</v>
      </c>
      <c r="D1365" s="17" t="s">
        <v>125</v>
      </c>
      <c r="E1365" s="58">
        <v>7</v>
      </c>
      <c r="F1365" s="68">
        <v>40</v>
      </c>
      <c r="G1365" s="75">
        <v>0.3</v>
      </c>
      <c r="H1365" s="78">
        <v>50</v>
      </c>
    </row>
    <row r="1366" spans="2:8" ht="42" customHeight="1" thickTop="1" thickBot="1">
      <c r="B1366" s="16">
        <v>2034</v>
      </c>
      <c r="C1366" s="14" t="s">
        <v>1558</v>
      </c>
      <c r="D1366" s="17" t="s">
        <v>125</v>
      </c>
      <c r="E1366" s="58">
        <v>7</v>
      </c>
      <c r="F1366" s="68">
        <v>40</v>
      </c>
      <c r="G1366" s="75">
        <v>0.3</v>
      </c>
      <c r="H1366" s="78">
        <v>50</v>
      </c>
    </row>
    <row r="1367" spans="2:8" ht="31.5" customHeight="1" thickTop="1" thickBot="1">
      <c r="B1367" s="16">
        <v>2040</v>
      </c>
      <c r="C1367" s="14" t="s">
        <v>1559</v>
      </c>
      <c r="D1367" s="17" t="s">
        <v>125</v>
      </c>
      <c r="E1367" s="58">
        <v>7</v>
      </c>
      <c r="F1367" s="68">
        <v>40</v>
      </c>
      <c r="G1367" s="75">
        <v>0.3</v>
      </c>
      <c r="H1367" s="78">
        <v>50</v>
      </c>
    </row>
    <row r="1368" spans="2:8" ht="42" customHeight="1" thickTop="1" thickBot="1">
      <c r="B1368" s="16">
        <v>2041</v>
      </c>
      <c r="C1368" s="14" t="s">
        <v>1560</v>
      </c>
      <c r="D1368" s="17" t="s">
        <v>125</v>
      </c>
      <c r="E1368" s="58">
        <v>7</v>
      </c>
      <c r="F1368" s="68">
        <v>40</v>
      </c>
      <c r="G1368" s="75">
        <v>0.3</v>
      </c>
      <c r="H1368" s="78">
        <v>50</v>
      </c>
    </row>
    <row r="1369" spans="2:8" ht="52.5" customHeight="1" thickTop="1" thickBot="1">
      <c r="B1369" s="16">
        <v>2042</v>
      </c>
      <c r="C1369" s="14" t="s">
        <v>1561</v>
      </c>
      <c r="D1369" s="17" t="s">
        <v>125</v>
      </c>
      <c r="E1369" s="58">
        <v>7</v>
      </c>
      <c r="F1369" s="68">
        <v>40</v>
      </c>
      <c r="G1369" s="75">
        <v>0.3</v>
      </c>
      <c r="H1369" s="78">
        <v>50</v>
      </c>
    </row>
    <row r="1370" spans="2:8" ht="42" customHeight="1" thickTop="1" thickBot="1">
      <c r="B1370" s="16">
        <v>2043</v>
      </c>
      <c r="C1370" s="14" t="s">
        <v>1562</v>
      </c>
      <c r="D1370" s="17" t="s">
        <v>125</v>
      </c>
      <c r="E1370" s="58">
        <v>7</v>
      </c>
      <c r="F1370" s="68">
        <v>40</v>
      </c>
      <c r="G1370" s="75">
        <v>0.3</v>
      </c>
      <c r="H1370" s="78">
        <v>50</v>
      </c>
    </row>
    <row r="1371" spans="2:8" ht="42" customHeight="1" thickTop="1" thickBot="1">
      <c r="B1371" s="16">
        <v>2045</v>
      </c>
      <c r="C1371" s="14" t="s">
        <v>1563</v>
      </c>
      <c r="D1371" s="17" t="s">
        <v>125</v>
      </c>
      <c r="E1371" s="58">
        <v>7</v>
      </c>
      <c r="F1371" s="68">
        <v>50</v>
      </c>
      <c r="G1371" s="75">
        <v>0.3</v>
      </c>
      <c r="H1371" s="78">
        <v>60</v>
      </c>
    </row>
    <row r="1372" spans="2:8" ht="42" customHeight="1" thickTop="1" thickBot="1">
      <c r="B1372" s="16">
        <v>2047</v>
      </c>
      <c r="C1372" s="14" t="s">
        <v>1564</v>
      </c>
      <c r="D1372" s="17" t="s">
        <v>125</v>
      </c>
      <c r="E1372" s="58">
        <v>7</v>
      </c>
      <c r="F1372" s="68">
        <v>40</v>
      </c>
      <c r="G1372" s="75">
        <v>0.3</v>
      </c>
      <c r="H1372" s="78">
        <v>50</v>
      </c>
    </row>
    <row r="1373" spans="2:8" ht="42" customHeight="1" thickTop="1" thickBot="1">
      <c r="B1373" s="16">
        <v>2050</v>
      </c>
      <c r="C1373" s="14" t="s">
        <v>1565</v>
      </c>
      <c r="D1373" s="17" t="s">
        <v>125</v>
      </c>
      <c r="E1373" s="58">
        <v>7</v>
      </c>
      <c r="F1373" s="68">
        <v>40</v>
      </c>
      <c r="G1373" s="75">
        <v>0.3</v>
      </c>
      <c r="H1373" s="78">
        <v>50</v>
      </c>
    </row>
    <row r="1374" spans="2:8" ht="31.5" customHeight="1" thickTop="1" thickBot="1">
      <c r="B1374" s="16">
        <v>2051</v>
      </c>
      <c r="C1374" s="14" t="s">
        <v>1566</v>
      </c>
      <c r="D1374" s="17" t="s">
        <v>125</v>
      </c>
      <c r="E1374" s="58">
        <v>7</v>
      </c>
      <c r="F1374" s="68">
        <v>40</v>
      </c>
      <c r="G1374" s="75">
        <v>0.3</v>
      </c>
      <c r="H1374" s="78">
        <v>50</v>
      </c>
    </row>
    <row r="1375" spans="2:8" ht="42" customHeight="1" thickTop="1" thickBot="1">
      <c r="B1375" s="16">
        <v>2052</v>
      </c>
      <c r="C1375" s="14" t="s">
        <v>1567</v>
      </c>
      <c r="D1375" s="17" t="s">
        <v>125</v>
      </c>
      <c r="E1375" s="58">
        <v>7</v>
      </c>
      <c r="F1375" s="68">
        <v>40</v>
      </c>
      <c r="G1375" s="75">
        <v>0.3</v>
      </c>
      <c r="H1375" s="78">
        <v>50</v>
      </c>
    </row>
    <row r="1376" spans="2:8" ht="52.5" customHeight="1" thickTop="1" thickBot="1">
      <c r="B1376" s="16">
        <v>2100</v>
      </c>
      <c r="C1376" s="14" t="s">
        <v>1568</v>
      </c>
      <c r="D1376" s="17" t="s">
        <v>1451</v>
      </c>
      <c r="E1376" s="58">
        <v>7</v>
      </c>
      <c r="F1376" s="68">
        <v>40</v>
      </c>
      <c r="G1376" s="75">
        <v>0.3</v>
      </c>
      <c r="H1376" s="78">
        <v>50</v>
      </c>
    </row>
    <row r="1377" spans="2:8" ht="52.5" customHeight="1" thickTop="1" thickBot="1">
      <c r="B1377" s="16">
        <v>2101</v>
      </c>
      <c r="C1377" s="14" t="s">
        <v>1569</v>
      </c>
      <c r="D1377" s="17" t="s">
        <v>121</v>
      </c>
      <c r="E1377" s="58">
        <v>7</v>
      </c>
      <c r="F1377" s="68">
        <v>50</v>
      </c>
      <c r="G1377" s="75">
        <v>0.3</v>
      </c>
      <c r="H1377" s="78">
        <v>60</v>
      </c>
    </row>
    <row r="1378" spans="2:8" ht="42" customHeight="1" thickTop="1" thickBot="1">
      <c r="B1378" s="16">
        <v>2102</v>
      </c>
      <c r="C1378" s="14" t="s">
        <v>1570</v>
      </c>
      <c r="D1378" s="17" t="s">
        <v>1068</v>
      </c>
      <c r="E1378" s="58">
        <v>7</v>
      </c>
      <c r="F1378" s="68">
        <v>40</v>
      </c>
      <c r="G1378" s="75">
        <v>0.3</v>
      </c>
      <c r="H1378" s="78">
        <v>50</v>
      </c>
    </row>
    <row r="1379" spans="2:8" ht="52.5" customHeight="1" thickTop="1" thickBot="1">
      <c r="B1379" s="16">
        <v>2103</v>
      </c>
      <c r="C1379" s="14" t="s">
        <v>1571</v>
      </c>
      <c r="D1379" s="17" t="s">
        <v>1454</v>
      </c>
      <c r="E1379" s="58">
        <v>7</v>
      </c>
      <c r="F1379" s="68">
        <v>40</v>
      </c>
      <c r="G1379" s="75">
        <v>0.3</v>
      </c>
      <c r="H1379" s="78">
        <v>50</v>
      </c>
    </row>
    <row r="1380" spans="2:8" ht="42" customHeight="1" thickTop="1" thickBot="1">
      <c r="B1380" s="16">
        <v>2104</v>
      </c>
      <c r="C1380" s="14" t="s">
        <v>1572</v>
      </c>
      <c r="D1380" s="17" t="s">
        <v>749</v>
      </c>
      <c r="E1380" s="58">
        <v>7</v>
      </c>
      <c r="F1380" s="68">
        <v>40</v>
      </c>
      <c r="G1380" s="75">
        <v>0.3</v>
      </c>
      <c r="H1380" s="78">
        <v>50</v>
      </c>
    </row>
    <row r="1381" spans="2:8" ht="42" customHeight="1" thickTop="1" thickBot="1">
      <c r="B1381" s="16">
        <v>2109</v>
      </c>
      <c r="C1381" s="14" t="s">
        <v>1573</v>
      </c>
      <c r="D1381" s="17" t="s">
        <v>749</v>
      </c>
      <c r="E1381" s="58">
        <v>7</v>
      </c>
      <c r="F1381" s="68">
        <v>40</v>
      </c>
      <c r="G1381" s="75">
        <v>0.3</v>
      </c>
      <c r="H1381" s="78">
        <v>50</v>
      </c>
    </row>
    <row r="1382" spans="2:8" ht="42" customHeight="1" thickTop="1" thickBot="1">
      <c r="B1382" s="16">
        <v>2110</v>
      </c>
      <c r="C1382" s="14" t="s">
        <v>1574</v>
      </c>
      <c r="D1382" s="17" t="s">
        <v>1459</v>
      </c>
      <c r="E1382" s="58">
        <v>7</v>
      </c>
      <c r="F1382" s="68">
        <v>40</v>
      </c>
      <c r="G1382" s="75">
        <v>0.3</v>
      </c>
      <c r="H1382" s="78">
        <v>50</v>
      </c>
    </row>
    <row r="1383" spans="2:8" ht="42" customHeight="1" thickTop="1" thickBot="1">
      <c r="B1383" s="16">
        <v>2112</v>
      </c>
      <c r="C1383" s="14" t="s">
        <v>1575</v>
      </c>
      <c r="D1383" s="17" t="s">
        <v>99</v>
      </c>
      <c r="E1383" s="58">
        <v>7</v>
      </c>
      <c r="F1383" s="68">
        <v>50</v>
      </c>
      <c r="G1383" s="75">
        <v>0.3</v>
      </c>
      <c r="H1383" s="78">
        <v>60</v>
      </c>
    </row>
    <row r="1384" spans="2:8" ht="31.5" customHeight="1" thickTop="1" thickBot="1">
      <c r="B1384" s="16">
        <v>2114</v>
      </c>
      <c r="C1384" s="14" t="s">
        <v>1576</v>
      </c>
      <c r="D1384" s="17" t="s">
        <v>749</v>
      </c>
      <c r="E1384" s="58">
        <v>7</v>
      </c>
      <c r="F1384" s="68">
        <v>40</v>
      </c>
      <c r="G1384" s="75">
        <v>0.3</v>
      </c>
      <c r="H1384" s="78">
        <v>50</v>
      </c>
    </row>
    <row r="1385" spans="2:8" ht="42" customHeight="1" thickTop="1" thickBot="1">
      <c r="B1385" s="16">
        <v>2115</v>
      </c>
      <c r="C1385" s="14" t="s">
        <v>1577</v>
      </c>
      <c r="D1385" s="17" t="s">
        <v>1464</v>
      </c>
      <c r="E1385" s="58">
        <v>7</v>
      </c>
      <c r="F1385" s="68">
        <v>40</v>
      </c>
      <c r="G1385" s="75">
        <v>0.3</v>
      </c>
      <c r="H1385" s="78">
        <v>50</v>
      </c>
    </row>
    <row r="1386" spans="2:8" ht="42" customHeight="1" thickTop="1" thickBot="1">
      <c r="B1386" s="16">
        <v>2117</v>
      </c>
      <c r="C1386" s="14" t="s">
        <v>1578</v>
      </c>
      <c r="D1386" s="17" t="s">
        <v>749</v>
      </c>
      <c r="E1386" s="58">
        <v>7</v>
      </c>
      <c r="F1386" s="68">
        <v>40</v>
      </c>
      <c r="G1386" s="75">
        <v>0.3</v>
      </c>
      <c r="H1386" s="78">
        <v>50</v>
      </c>
    </row>
    <row r="1387" spans="2:8" ht="52.5" customHeight="1" thickTop="1" thickBot="1">
      <c r="B1387" s="16">
        <v>2118</v>
      </c>
      <c r="C1387" s="14" t="s">
        <v>1579</v>
      </c>
      <c r="D1387" s="17" t="s">
        <v>749</v>
      </c>
      <c r="E1387" s="58">
        <v>7</v>
      </c>
      <c r="F1387" s="68">
        <v>40</v>
      </c>
      <c r="G1387" s="75">
        <v>0.3</v>
      </c>
      <c r="H1387" s="78">
        <v>50</v>
      </c>
    </row>
    <row r="1388" spans="2:8" ht="42" customHeight="1" thickTop="1" thickBot="1">
      <c r="B1388" s="16">
        <v>2119</v>
      </c>
      <c r="C1388" s="14" t="s">
        <v>1580</v>
      </c>
      <c r="D1388" s="17" t="s">
        <v>749</v>
      </c>
      <c r="E1388" s="58">
        <v>7</v>
      </c>
      <c r="F1388" s="68">
        <v>40</v>
      </c>
      <c r="G1388" s="75">
        <v>0.3</v>
      </c>
      <c r="H1388" s="78">
        <v>50</v>
      </c>
    </row>
    <row r="1389" spans="2:8" ht="52.5" customHeight="1" thickTop="1" thickBot="1">
      <c r="B1389" s="16">
        <v>2121</v>
      </c>
      <c r="C1389" s="14" t="s">
        <v>1581</v>
      </c>
      <c r="D1389" s="17" t="s">
        <v>749</v>
      </c>
      <c r="E1389" s="58">
        <v>7</v>
      </c>
      <c r="F1389" s="68">
        <v>40</v>
      </c>
      <c r="G1389" s="75">
        <v>0.3</v>
      </c>
      <c r="H1389" s="78">
        <v>50</v>
      </c>
    </row>
    <row r="1390" spans="2:8" ht="42" customHeight="1" thickTop="1" thickBot="1">
      <c r="B1390" s="16">
        <v>2122</v>
      </c>
      <c r="C1390" s="14" t="s">
        <v>1582</v>
      </c>
      <c r="D1390" s="17" t="s">
        <v>101</v>
      </c>
      <c r="E1390" s="58">
        <v>7</v>
      </c>
      <c r="F1390" s="68">
        <v>40</v>
      </c>
      <c r="G1390" s="75">
        <v>0.3</v>
      </c>
      <c r="H1390" s="78">
        <v>50</v>
      </c>
    </row>
    <row r="1391" spans="2:8" ht="31.5" customHeight="1" thickTop="1" thickBot="1">
      <c r="B1391" s="16">
        <v>2123</v>
      </c>
      <c r="C1391" s="14" t="s">
        <v>1583</v>
      </c>
      <c r="D1391" s="17" t="s">
        <v>1471</v>
      </c>
      <c r="E1391" s="58">
        <v>7</v>
      </c>
      <c r="F1391" s="68">
        <v>40</v>
      </c>
      <c r="G1391" s="75">
        <v>0.3</v>
      </c>
      <c r="H1391" s="78">
        <v>50</v>
      </c>
    </row>
    <row r="1392" spans="2:8" ht="42" customHeight="1" thickTop="1" thickBot="1">
      <c r="B1392" s="16">
        <v>2126</v>
      </c>
      <c r="C1392" s="14" t="s">
        <v>1584</v>
      </c>
      <c r="D1392" s="17" t="s">
        <v>749</v>
      </c>
      <c r="E1392" s="58">
        <v>7</v>
      </c>
      <c r="F1392" s="68">
        <v>40</v>
      </c>
      <c r="G1392" s="75">
        <v>0.3</v>
      </c>
      <c r="H1392" s="78">
        <v>50</v>
      </c>
    </row>
    <row r="1393" spans="2:8" ht="31.5" customHeight="1" thickTop="1" thickBot="1">
      <c r="B1393" s="16">
        <v>2127</v>
      </c>
      <c r="C1393" s="14" t="s">
        <v>1585</v>
      </c>
      <c r="D1393" s="17" t="s">
        <v>749</v>
      </c>
      <c r="E1393" s="58">
        <v>7</v>
      </c>
      <c r="F1393" s="68">
        <v>40</v>
      </c>
      <c r="G1393" s="75">
        <v>0.3</v>
      </c>
      <c r="H1393" s="78">
        <v>50</v>
      </c>
    </row>
    <row r="1394" spans="2:8" ht="31.5" customHeight="1" thickTop="1" thickBot="1">
      <c r="B1394" s="16">
        <v>2128</v>
      </c>
      <c r="C1394" s="14" t="s">
        <v>1586</v>
      </c>
      <c r="D1394" s="17" t="s">
        <v>1475</v>
      </c>
      <c r="E1394" s="58">
        <v>7</v>
      </c>
      <c r="F1394" s="68">
        <v>40</v>
      </c>
      <c r="G1394" s="75">
        <v>0.3</v>
      </c>
      <c r="H1394" s="78">
        <v>50</v>
      </c>
    </row>
    <row r="1395" spans="2:8" ht="31.5" customHeight="1" thickTop="1" thickBot="1">
      <c r="B1395" s="16">
        <v>2130</v>
      </c>
      <c r="C1395" s="14" t="s">
        <v>1587</v>
      </c>
      <c r="D1395" s="17" t="s">
        <v>1479</v>
      </c>
      <c r="E1395" s="58">
        <v>7</v>
      </c>
      <c r="F1395" s="68">
        <v>40</v>
      </c>
      <c r="G1395" s="75">
        <v>0.3</v>
      </c>
      <c r="H1395" s="78">
        <v>50</v>
      </c>
    </row>
    <row r="1396" spans="2:8" ht="42" customHeight="1" thickTop="1" thickBot="1">
      <c r="B1396" s="16">
        <v>2132</v>
      </c>
      <c r="C1396" s="14" t="s">
        <v>1588</v>
      </c>
      <c r="D1396" s="17" t="s">
        <v>101</v>
      </c>
      <c r="E1396" s="58">
        <v>7</v>
      </c>
      <c r="F1396" s="68">
        <v>40</v>
      </c>
      <c r="G1396" s="75">
        <v>0.3</v>
      </c>
      <c r="H1396" s="78">
        <v>50</v>
      </c>
    </row>
    <row r="1397" spans="2:8" ht="31.5" customHeight="1" thickTop="1" thickBot="1">
      <c r="B1397" s="16">
        <v>2200</v>
      </c>
      <c r="C1397" s="14" t="s">
        <v>1589</v>
      </c>
      <c r="D1397" s="17" t="s">
        <v>749</v>
      </c>
      <c r="E1397" s="58">
        <v>7</v>
      </c>
      <c r="F1397" s="68">
        <v>40</v>
      </c>
      <c r="G1397" s="75">
        <v>0.3</v>
      </c>
      <c r="H1397" s="78">
        <v>50</v>
      </c>
    </row>
    <row r="1398" spans="2:8" ht="42" customHeight="1" thickTop="1" thickBot="1">
      <c r="B1398" s="16">
        <v>2250</v>
      </c>
      <c r="C1398" s="14" t="s">
        <v>1590</v>
      </c>
      <c r="D1398" s="17" t="s">
        <v>121</v>
      </c>
      <c r="E1398" s="58">
        <v>7</v>
      </c>
      <c r="F1398" s="68">
        <v>40</v>
      </c>
      <c r="G1398" s="75">
        <v>0.3</v>
      </c>
      <c r="H1398" s="78">
        <v>50</v>
      </c>
    </row>
    <row r="1399" spans="2:8" ht="42" customHeight="1" thickTop="1" thickBot="1">
      <c r="B1399" s="16">
        <v>2251</v>
      </c>
      <c r="C1399" s="14" t="s">
        <v>1591</v>
      </c>
      <c r="D1399" s="17" t="s">
        <v>749</v>
      </c>
      <c r="E1399" s="58">
        <v>30</v>
      </c>
      <c r="F1399" s="68">
        <v>40</v>
      </c>
      <c r="G1399" s="75">
        <v>0.3</v>
      </c>
      <c r="H1399" s="78">
        <v>50</v>
      </c>
    </row>
    <row r="1400" spans="2:8" ht="42" customHeight="1" thickTop="1" thickBot="1">
      <c r="B1400" s="16">
        <v>2500</v>
      </c>
      <c r="C1400" s="14" t="s">
        <v>1592</v>
      </c>
      <c r="D1400" s="17" t="s">
        <v>1068</v>
      </c>
      <c r="E1400" s="58">
        <v>30</v>
      </c>
      <c r="F1400" s="68">
        <v>50</v>
      </c>
      <c r="G1400" s="75">
        <v>0.3</v>
      </c>
      <c r="H1400" s="78">
        <v>60</v>
      </c>
    </row>
    <row r="1401" spans="2:8" ht="52.5" customHeight="1" thickTop="1" thickBot="1">
      <c r="B1401" s="16">
        <v>2501</v>
      </c>
      <c r="C1401" s="14" t="s">
        <v>1593</v>
      </c>
      <c r="D1401" s="17" t="s">
        <v>1068</v>
      </c>
      <c r="E1401" s="58">
        <v>30</v>
      </c>
      <c r="F1401" s="68">
        <v>40</v>
      </c>
      <c r="G1401" s="75">
        <v>0.3</v>
      </c>
      <c r="H1401" s="78">
        <v>50</v>
      </c>
    </row>
    <row r="1402" spans="2:8" ht="42" customHeight="1" thickTop="1" thickBot="1">
      <c r="B1402" s="16">
        <v>2502</v>
      </c>
      <c r="C1402" s="14" t="s">
        <v>1594</v>
      </c>
      <c r="D1402" s="17" t="s">
        <v>1068</v>
      </c>
      <c r="E1402" s="58">
        <v>30</v>
      </c>
      <c r="F1402" s="68">
        <v>40</v>
      </c>
      <c r="G1402" s="75">
        <v>0.3</v>
      </c>
      <c r="H1402" s="78">
        <v>50</v>
      </c>
    </row>
    <row r="1403" spans="2:8" ht="31.5" customHeight="1" thickTop="1" thickBot="1">
      <c r="B1403" s="16">
        <v>2504</v>
      </c>
      <c r="C1403" s="14" t="s">
        <v>1595</v>
      </c>
      <c r="D1403" s="17" t="s">
        <v>1068</v>
      </c>
      <c r="E1403" s="58">
        <v>30</v>
      </c>
      <c r="F1403" s="68">
        <v>40</v>
      </c>
      <c r="G1403" s="75">
        <v>0.3</v>
      </c>
      <c r="H1403" s="78">
        <v>50</v>
      </c>
    </row>
    <row r="1404" spans="2:8" ht="21" customHeight="1" thickTop="1" thickBot="1">
      <c r="B1404" s="16">
        <v>2505</v>
      </c>
      <c r="C1404" s="14" t="s">
        <v>1596</v>
      </c>
      <c r="D1404" s="17" t="s">
        <v>1068</v>
      </c>
      <c r="E1404" s="58">
        <v>30</v>
      </c>
      <c r="F1404" s="68">
        <v>40</v>
      </c>
      <c r="G1404" s="75">
        <v>0.3</v>
      </c>
      <c r="H1404" s="78">
        <v>50</v>
      </c>
    </row>
    <row r="1405" spans="2:8" ht="21" customHeight="1" thickTop="1" thickBot="1">
      <c r="B1405" s="16">
        <v>2506</v>
      </c>
      <c r="C1405" s="14" t="s">
        <v>1597</v>
      </c>
      <c r="D1405" s="17" t="s">
        <v>1598</v>
      </c>
      <c r="E1405" s="58">
        <v>30</v>
      </c>
      <c r="F1405" s="68">
        <v>40</v>
      </c>
      <c r="G1405" s="75">
        <v>0.3</v>
      </c>
      <c r="H1405" s="78">
        <v>50</v>
      </c>
    </row>
    <row r="1406" spans="2:8" ht="42" customHeight="1" thickTop="1" thickBot="1">
      <c r="B1406" s="16">
        <v>2509</v>
      </c>
      <c r="C1406" s="14" t="s">
        <v>1599</v>
      </c>
      <c r="D1406" s="17" t="s">
        <v>749</v>
      </c>
      <c r="E1406" s="58">
        <v>30</v>
      </c>
      <c r="F1406" s="68">
        <v>40</v>
      </c>
      <c r="G1406" s="75">
        <v>0.3</v>
      </c>
      <c r="H1406" s="78">
        <v>50</v>
      </c>
    </row>
    <row r="1407" spans="2:8" ht="21" customHeight="1" thickTop="1" thickBot="1">
      <c r="B1407" s="16">
        <v>2700</v>
      </c>
      <c r="C1407" s="14" t="s">
        <v>1600</v>
      </c>
      <c r="D1407" s="17" t="s">
        <v>1601</v>
      </c>
      <c r="E1407" s="58">
        <v>1</v>
      </c>
      <c r="F1407" s="68">
        <v>40</v>
      </c>
      <c r="G1407" s="75">
        <v>0.3</v>
      </c>
      <c r="H1407" s="78">
        <v>50</v>
      </c>
    </row>
    <row r="1408" spans="2:8" ht="14.25" customHeight="1" thickTop="1" thickBot="1">
      <c r="B1408" s="16">
        <v>2752</v>
      </c>
      <c r="C1408" s="14" t="s">
        <v>1602</v>
      </c>
      <c r="D1408" s="17" t="s">
        <v>125</v>
      </c>
      <c r="E1408" s="58">
        <v>7</v>
      </c>
      <c r="F1408" s="68">
        <v>40</v>
      </c>
      <c r="G1408" s="75">
        <v>0.3</v>
      </c>
      <c r="H1408" s="78">
        <v>50</v>
      </c>
    </row>
    <row r="1409" spans="2:8" ht="21" customHeight="1" thickTop="1" thickBot="1">
      <c r="B1409" s="16">
        <v>2754</v>
      </c>
      <c r="C1409" s="14" t="s">
        <v>1603</v>
      </c>
      <c r="D1409" s="17" t="s">
        <v>125</v>
      </c>
      <c r="E1409" s="58">
        <v>7</v>
      </c>
      <c r="F1409" s="68">
        <v>40</v>
      </c>
      <c r="G1409" s="75">
        <v>0.3</v>
      </c>
      <c r="H1409" s="78">
        <v>50</v>
      </c>
    </row>
    <row r="1410" spans="2:8" ht="12.75" customHeight="1" thickTop="1" thickBot="1">
      <c r="B1410" s="16">
        <v>2762</v>
      </c>
      <c r="C1410" s="14" t="s">
        <v>1604</v>
      </c>
      <c r="D1410" s="17" t="s">
        <v>1531</v>
      </c>
      <c r="E1410" s="58">
        <v>7</v>
      </c>
      <c r="F1410" s="68">
        <v>40</v>
      </c>
      <c r="G1410" s="75">
        <v>0.3</v>
      </c>
      <c r="H1410" s="78">
        <v>50</v>
      </c>
    </row>
    <row r="1411" spans="2:8" ht="21" customHeight="1" thickTop="1" thickBot="1">
      <c r="B1411" s="16">
        <v>2763</v>
      </c>
      <c r="C1411" s="14" t="s">
        <v>1605</v>
      </c>
      <c r="D1411" s="17" t="s">
        <v>1531</v>
      </c>
      <c r="E1411" s="58">
        <v>7</v>
      </c>
      <c r="F1411" s="68">
        <v>40</v>
      </c>
      <c r="G1411" s="75">
        <v>0.3</v>
      </c>
      <c r="H1411" s="78">
        <v>50</v>
      </c>
    </row>
    <row r="1412" spans="2:8" ht="21" customHeight="1" thickTop="1" thickBot="1">
      <c r="B1412" s="16">
        <v>3232</v>
      </c>
      <c r="C1412" s="14" t="s">
        <v>1606</v>
      </c>
      <c r="D1412" s="17" t="s">
        <v>121</v>
      </c>
      <c r="E1412" s="58">
        <v>13</v>
      </c>
      <c r="F1412" s="68">
        <v>480</v>
      </c>
      <c r="G1412" s="75">
        <v>0.3</v>
      </c>
      <c r="H1412" s="78">
        <v>490</v>
      </c>
    </row>
    <row r="1413" spans="2:8" ht="12.75" customHeight="1" thickTop="1" thickBot="1">
      <c r="B1413" s="55" t="s">
        <v>1607</v>
      </c>
      <c r="C1413" s="55"/>
      <c r="D1413" s="46"/>
      <c r="E1413" s="25"/>
      <c r="F1413" s="68"/>
      <c r="G1413" s="75">
        <v>0.3</v>
      </c>
      <c r="H1413" s="78"/>
    </row>
    <row r="1414" spans="2:8" ht="12.75" customHeight="1" thickTop="1" thickBot="1">
      <c r="B1414" s="16">
        <v>3680</v>
      </c>
      <c r="C1414" s="14" t="s">
        <v>1608</v>
      </c>
      <c r="D1414" s="17" t="s">
        <v>1609</v>
      </c>
      <c r="E1414" s="58">
        <v>8</v>
      </c>
      <c r="F1414" s="68">
        <v>60</v>
      </c>
      <c r="G1414" s="75">
        <v>0.3</v>
      </c>
      <c r="H1414" s="78">
        <v>80</v>
      </c>
    </row>
    <row r="1415" spans="2:8" ht="21" customHeight="1" thickTop="1" thickBot="1">
      <c r="B1415" s="16">
        <v>3630</v>
      </c>
      <c r="C1415" s="14" t="s">
        <v>1610</v>
      </c>
      <c r="D1415" s="17" t="s">
        <v>1611</v>
      </c>
      <c r="E1415" s="58">
        <v>7</v>
      </c>
      <c r="F1415" s="68">
        <v>50</v>
      </c>
      <c r="G1415" s="75">
        <v>0.3</v>
      </c>
      <c r="H1415" s="78">
        <v>50</v>
      </c>
    </row>
    <row r="1416" spans="2:8" ht="12.75" customHeight="1" thickTop="1" thickBot="1">
      <c r="B1416" s="47">
        <v>3631</v>
      </c>
      <c r="C1416" s="48" t="s">
        <v>1612</v>
      </c>
      <c r="D1416" s="49" t="s">
        <v>1613</v>
      </c>
      <c r="E1416" s="66">
        <v>8</v>
      </c>
      <c r="F1416" s="68">
        <v>75</v>
      </c>
      <c r="G1416" s="75">
        <v>0.3</v>
      </c>
      <c r="H1416" s="78">
        <v>100</v>
      </c>
    </row>
    <row r="1417" spans="2:8" ht="12.75" customHeight="1" thickTop="1" thickBot="1">
      <c r="B1417" s="47">
        <v>3632</v>
      </c>
      <c r="C1417" s="48" t="s">
        <v>1614</v>
      </c>
      <c r="D1417" s="49" t="s">
        <v>1613</v>
      </c>
      <c r="E1417" s="66">
        <v>8</v>
      </c>
      <c r="F1417" s="68">
        <v>100</v>
      </c>
      <c r="G1417" s="75">
        <v>0.3</v>
      </c>
      <c r="H1417" s="78">
        <v>150</v>
      </c>
    </row>
    <row r="1418" spans="2:8" ht="21" customHeight="1" thickTop="1" thickBot="1">
      <c r="B1418" s="47">
        <v>3633</v>
      </c>
      <c r="C1418" s="48" t="s">
        <v>1615</v>
      </c>
      <c r="D1418" s="49" t="s">
        <v>1613</v>
      </c>
      <c r="E1418" s="66">
        <v>8</v>
      </c>
      <c r="F1418" s="68">
        <v>125</v>
      </c>
      <c r="G1418" s="75">
        <v>0.3</v>
      </c>
      <c r="H1418" s="78">
        <v>200</v>
      </c>
    </row>
    <row r="1419" spans="2:8" ht="21" customHeight="1" thickTop="1" thickBot="1">
      <c r="B1419" s="47">
        <v>3634</v>
      </c>
      <c r="C1419" s="48" t="s">
        <v>1616</v>
      </c>
      <c r="D1419" s="49" t="s">
        <v>1613</v>
      </c>
      <c r="E1419" s="66">
        <v>8</v>
      </c>
      <c r="F1419" s="68">
        <v>150</v>
      </c>
      <c r="G1419" s="75">
        <v>0.3</v>
      </c>
      <c r="H1419" s="78">
        <v>250</v>
      </c>
    </row>
    <row r="1420" spans="2:8" ht="12.75" customHeight="1" thickTop="1" thickBot="1">
      <c r="B1420" s="47">
        <v>3635</v>
      </c>
      <c r="C1420" s="48" t="s">
        <v>1617</v>
      </c>
      <c r="D1420" s="49" t="s">
        <v>1613</v>
      </c>
      <c r="E1420" s="66">
        <v>8</v>
      </c>
      <c r="F1420" s="68">
        <v>175</v>
      </c>
      <c r="G1420" s="75">
        <v>0.3</v>
      </c>
      <c r="H1420" s="78">
        <v>300</v>
      </c>
    </row>
    <row r="1421" spans="2:8" ht="21" customHeight="1" thickTop="1" thickBot="1">
      <c r="B1421" s="47">
        <v>3636</v>
      </c>
      <c r="C1421" s="48" t="s">
        <v>1618</v>
      </c>
      <c r="D1421" s="49" t="s">
        <v>1613</v>
      </c>
      <c r="E1421" s="66">
        <v>8</v>
      </c>
      <c r="F1421" s="68">
        <v>200</v>
      </c>
      <c r="G1421" s="75">
        <v>0.3</v>
      </c>
      <c r="H1421" s="78">
        <v>350</v>
      </c>
    </row>
    <row r="1422" spans="2:8" ht="12.75" customHeight="1" thickTop="1" thickBot="1">
      <c r="B1422" s="47">
        <v>3683</v>
      </c>
      <c r="C1422" s="48" t="s">
        <v>1619</v>
      </c>
      <c r="D1422" s="50" t="s">
        <v>1620</v>
      </c>
      <c r="E1422" s="66">
        <v>16</v>
      </c>
      <c r="F1422" s="68">
        <v>80</v>
      </c>
      <c r="G1422" s="75">
        <v>0.3</v>
      </c>
      <c r="H1422" s="78">
        <v>80</v>
      </c>
    </row>
    <row r="1423" spans="2:8" ht="21" customHeight="1" thickTop="1" thickBot="1">
      <c r="B1423" s="47">
        <v>3684</v>
      </c>
      <c r="C1423" s="48" t="s">
        <v>1621</v>
      </c>
      <c r="D1423" s="50" t="s">
        <v>1620</v>
      </c>
      <c r="E1423" s="66">
        <v>16</v>
      </c>
      <c r="F1423" s="68">
        <v>130</v>
      </c>
      <c r="G1423" s="75">
        <v>0.3</v>
      </c>
      <c r="H1423" s="78">
        <v>130</v>
      </c>
    </row>
    <row r="1424" spans="2:8" ht="21" customHeight="1" thickTop="1" thickBot="1">
      <c r="B1424" s="47">
        <v>3685</v>
      </c>
      <c r="C1424" s="48" t="s">
        <v>1622</v>
      </c>
      <c r="D1424" s="50" t="s">
        <v>1620</v>
      </c>
      <c r="E1424" s="66">
        <v>16</v>
      </c>
      <c r="F1424" s="68">
        <v>170</v>
      </c>
      <c r="G1424" s="75">
        <v>0.3</v>
      </c>
      <c r="H1424" s="78">
        <v>170</v>
      </c>
    </row>
    <row r="1425" spans="2:8" ht="12.75" customHeight="1" thickTop="1" thickBot="1">
      <c r="B1425" s="47">
        <v>3686</v>
      </c>
      <c r="C1425" s="48" t="s">
        <v>1623</v>
      </c>
      <c r="D1425" s="50" t="s">
        <v>1620</v>
      </c>
      <c r="E1425" s="66">
        <v>16</v>
      </c>
      <c r="F1425" s="68">
        <v>230</v>
      </c>
      <c r="G1425" s="75">
        <v>0.3</v>
      </c>
      <c r="H1425" s="78">
        <v>230</v>
      </c>
    </row>
    <row r="1426" spans="2:8" ht="12.75" customHeight="1" thickTop="1" thickBot="1">
      <c r="B1426" s="47">
        <v>3690</v>
      </c>
      <c r="C1426" s="48" t="s">
        <v>1624</v>
      </c>
      <c r="D1426" s="50" t="s">
        <v>1620</v>
      </c>
      <c r="E1426" s="66">
        <v>16</v>
      </c>
      <c r="F1426" s="68">
        <v>160</v>
      </c>
      <c r="G1426" s="75">
        <v>0.3</v>
      </c>
      <c r="H1426" s="78">
        <v>160</v>
      </c>
    </row>
    <row r="1427" spans="2:8" ht="21" customHeight="1" thickTop="1" thickBot="1">
      <c r="B1427" s="47">
        <v>3807</v>
      </c>
      <c r="C1427" s="48" t="s">
        <v>1625</v>
      </c>
      <c r="D1427" s="50" t="s">
        <v>1620</v>
      </c>
      <c r="E1427" s="66">
        <v>16</v>
      </c>
      <c r="F1427" s="68">
        <v>200</v>
      </c>
      <c r="G1427" s="75">
        <v>0.3</v>
      </c>
      <c r="H1427" s="78">
        <v>200</v>
      </c>
    </row>
    <row r="1428" spans="2:8" ht="12.75" customHeight="1" thickTop="1" thickBot="1">
      <c r="B1428" s="33">
        <v>3179</v>
      </c>
      <c r="C1428" s="29" t="s">
        <v>1626</v>
      </c>
      <c r="D1428" s="30" t="s">
        <v>607</v>
      </c>
      <c r="E1428" s="60">
        <v>10</v>
      </c>
      <c r="F1428" s="68">
        <v>175</v>
      </c>
      <c r="G1428" s="75">
        <v>0.3</v>
      </c>
      <c r="H1428" s="78">
        <v>190</v>
      </c>
    </row>
    <row r="1429" spans="2:8" ht="12.75" customHeight="1" thickTop="1" thickBot="1">
      <c r="B1429" s="16">
        <v>3316</v>
      </c>
      <c r="C1429" s="14" t="s">
        <v>1627</v>
      </c>
      <c r="D1429" s="17" t="s">
        <v>55</v>
      </c>
      <c r="E1429" s="58">
        <v>10</v>
      </c>
      <c r="F1429" s="68">
        <v>160</v>
      </c>
      <c r="G1429" s="75">
        <v>0.3</v>
      </c>
      <c r="H1429" s="78">
        <v>180</v>
      </c>
    </row>
    <row r="1430" spans="2:8" ht="12.75" customHeight="1" thickTop="1" thickBot="1">
      <c r="B1430" s="16">
        <v>3395</v>
      </c>
      <c r="C1430" s="14" t="s">
        <v>1628</v>
      </c>
      <c r="D1430" s="17" t="s">
        <v>208</v>
      </c>
      <c r="E1430" s="58">
        <v>1</v>
      </c>
      <c r="F1430" s="68">
        <v>650</v>
      </c>
      <c r="G1430" s="75">
        <v>0.3</v>
      </c>
      <c r="H1430" s="78">
        <v>700</v>
      </c>
    </row>
    <row r="1431" spans="2:8" ht="12.75" customHeight="1" thickTop="1" thickBot="1">
      <c r="B1431" s="16">
        <v>3412</v>
      </c>
      <c r="C1431" s="14" t="s">
        <v>1629</v>
      </c>
      <c r="D1431" s="17" t="s">
        <v>1630</v>
      </c>
      <c r="E1431" s="58">
        <v>3</v>
      </c>
      <c r="F1431" s="68">
        <v>15</v>
      </c>
      <c r="G1431" s="75">
        <v>0.3</v>
      </c>
      <c r="H1431" s="78">
        <v>20</v>
      </c>
    </row>
    <row r="1432" spans="2:8" ht="12.75" customHeight="1" thickTop="1" thickBot="1">
      <c r="B1432" s="16">
        <v>3413</v>
      </c>
      <c r="C1432" s="14" t="s">
        <v>1631</v>
      </c>
      <c r="D1432" s="17" t="s">
        <v>1632</v>
      </c>
      <c r="E1432" s="58">
        <v>1</v>
      </c>
      <c r="F1432" s="68">
        <v>15</v>
      </c>
      <c r="G1432" s="75">
        <v>0.3</v>
      </c>
      <c r="H1432" s="78">
        <v>20</v>
      </c>
    </row>
    <row r="1433" spans="2:8" ht="21" customHeight="1" thickTop="1" thickBot="1">
      <c r="B1433" s="16">
        <v>3414</v>
      </c>
      <c r="C1433" s="14" t="s">
        <v>1633</v>
      </c>
      <c r="D1433" s="17" t="s">
        <v>1634</v>
      </c>
      <c r="E1433" s="58">
        <v>1</v>
      </c>
      <c r="F1433" s="68">
        <v>15</v>
      </c>
      <c r="G1433" s="75">
        <v>0.3</v>
      </c>
      <c r="H1433" s="78">
        <v>20</v>
      </c>
    </row>
    <row r="1434" spans="2:8" ht="21" customHeight="1" thickTop="1" thickBot="1">
      <c r="B1434" s="16">
        <v>3415</v>
      </c>
      <c r="C1434" s="14" t="s">
        <v>1635</v>
      </c>
      <c r="D1434" s="17" t="s">
        <v>1632</v>
      </c>
      <c r="E1434" s="58">
        <v>1</v>
      </c>
      <c r="F1434" s="68">
        <v>28</v>
      </c>
      <c r="G1434" s="75">
        <v>0.3</v>
      </c>
      <c r="H1434" s="78">
        <v>30</v>
      </c>
    </row>
    <row r="1435" spans="2:8" ht="39.75" thickTop="1" thickBot="1">
      <c r="B1435" s="51">
        <v>241</v>
      </c>
      <c r="C1435" s="52" t="s">
        <v>1636</v>
      </c>
      <c r="D1435" s="53" t="s">
        <v>1637</v>
      </c>
      <c r="E1435" s="67" t="s">
        <v>1638</v>
      </c>
      <c r="F1435" s="68">
        <v>185</v>
      </c>
      <c r="G1435" s="75">
        <v>0.3</v>
      </c>
      <c r="H1435" s="78">
        <v>200</v>
      </c>
    </row>
    <row r="1436" spans="2:8" ht="39.75" thickTop="1" thickBot="1">
      <c r="B1436" s="51">
        <v>3930</v>
      </c>
      <c r="C1436" s="52" t="s">
        <v>1639</v>
      </c>
      <c r="D1436" s="53" t="s">
        <v>1640</v>
      </c>
      <c r="E1436" s="67" t="s">
        <v>1641</v>
      </c>
      <c r="F1436" s="68">
        <v>298</v>
      </c>
      <c r="G1436" s="75">
        <v>0.3</v>
      </c>
      <c r="H1436" s="78">
        <v>320</v>
      </c>
    </row>
    <row r="1437" spans="2:8" ht="13.5" thickTop="1"/>
    <row r="1923" spans="1:1">
      <c r="A1923" s="54"/>
    </row>
  </sheetData>
  <autoFilter ref="B5:E1434" xr:uid="{00000000-0009-0000-0000-000000000000}"/>
  <mergeCells count="9">
    <mergeCell ref="B479:C479"/>
    <mergeCell ref="B1234:C1234"/>
    <mergeCell ref="B1235:C1235"/>
    <mergeCell ref="B1413:C1413"/>
    <mergeCell ref="B1:C1"/>
    <mergeCell ref="B3:F3"/>
    <mergeCell ref="B4:F4"/>
    <mergeCell ref="B160:C160"/>
    <mergeCell ref="B226:C226"/>
  </mergeCells>
  <conditionalFormatting sqref="B1414:B1427">
    <cfRule type="duplicateValues" dxfId="0" priority="2"/>
  </conditionalFormatting>
  <pageMargins left="0.25" right="0.25" top="0.75" bottom="0.75" header="0.51180555555555496" footer="0.3"/>
  <pageSetup paperSize="9" firstPageNumber="0" orientation="portrait" horizontalDpi="300" verticalDpi="300" r:id="rId1"/>
  <headerFooter>
    <oddFooter>&amp;L &amp;R&amp;6 e-Lab 2020 Strona 1 z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Sheet1</vt:lpstr>
      <vt:lpstr>Sheet1!Tytuły_wydruku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</dc:creator>
  <cp:lastModifiedBy>LuKo</cp:lastModifiedBy>
  <cp:revision>14</cp:revision>
  <dcterms:created xsi:type="dcterms:W3CDTF">2020-01-13T12:40:42Z</dcterms:created>
  <dcterms:modified xsi:type="dcterms:W3CDTF">2023-02-28T18:21:31Z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